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RIFS CC POL" sheetId="1" r:id="rId4"/>
    <sheet state="visible" name="AU JOUR" sheetId="2" r:id="rId5"/>
    <sheet state="visible" name="AU SÉJOUR" sheetId="3" r:id="rId6"/>
    <sheet state="visible" name="A LANNEE" sheetId="4" r:id="rId7"/>
    <sheet state="hidden" name="liste" sheetId="5" r:id="rId8"/>
  </sheets>
  <definedNames/>
  <calcPr/>
  <extLst>
    <ext uri="GoogleSheetsCustomDataVersion2">
      <go:sheetsCustomData xmlns:go="http://customooxmlschemas.google.com/" r:id="rId9" roundtripDataChecksum="kLZR9lxwDwp/PQOTFYRRz+q1bpb+bWRoTUWX+oAQBck="/>
    </ext>
  </extLst>
</workbook>
</file>

<file path=xl/sharedStrings.xml><?xml version="1.0" encoding="utf-8"?>
<sst xmlns="http://schemas.openxmlformats.org/spreadsheetml/2006/main" count="124" uniqueCount="86">
  <si>
    <t>Catégorie d'hébergement</t>
  </si>
  <si>
    <t>Tarif par personne
et par nuitée</t>
  </si>
  <si>
    <t>Taxe additionnelle départementale de séjour (10%)</t>
  </si>
  <si>
    <t>Total à prélever 
par personne et par nuitée</t>
  </si>
  <si>
    <t>Hôtels de tourisme 4 étoiles, résidences de tourisme 4 étoiles, meublés de tourisme 4 étoiles</t>
  </si>
  <si>
    <t>Hôtels de tourisme 3 étoiles, résidences de tourisme 3 étoiles, meublés de tourisme 3 étoiles</t>
  </si>
  <si>
    <t>Hôtels de tourisme 2 étoiles, résidences de tourisme 2 étoiles, meublés de tourisme 2 étoiles, villages vacances 4 et 5 étoiles</t>
  </si>
  <si>
    <t>Hôtels de tourisme 1 étoile, résidences de tourisme 1 étoile, villages de vacances 1,2 et 3 étoiles, chambres d'hôtes, auberges collectives</t>
  </si>
  <si>
    <t>Terrains de camping et terrains de caravanage classés en 3, 4 et 5 étoiles et tout autre terrain d'hébergement de plein air de caractéristiques équivalentes, emplacements dans des aires de camping-cars et des parcs de stationnement touristiques par tranche de 24 heures</t>
  </si>
  <si>
    <t>Terrains de camping et terrains de caravanage classés en 1 et 2 étoiles et tout autre terrain d'hébergement de plein air de caractéristiques équivalentes, ports de plaisance</t>
  </si>
  <si>
    <t>CCPOL</t>
  </si>
  <si>
    <t>Tout hébergement en attente de classement
ou sans classement à l'exception des hébergements de plein air</t>
  </si>
  <si>
    <t>10% du montant calculé</t>
  </si>
  <si>
    <r>
      <rPr>
        <rFont val="Calibri"/>
        <b/>
        <color theme="1"/>
        <sz val="12.0"/>
      </rPr>
      <t xml:space="preserve">Le taux adopté s'applique par personne et par nuitée dans la limite du tarif le plus élevé adopté par la collectivité. Le coût de la nuitée correspond au prix de la prestation d'hébergement hors taxes.
Le montant de la taxe de séjour doit figurer sur vos factures, sur une ligne distincte.
La déclaration et le reversement doivent se faire en ligne : </t>
    </r>
    <r>
      <rPr>
        <rFont val="Calibri"/>
        <b/>
        <color rgb="FF1155CC"/>
        <sz val="12.0"/>
        <u/>
      </rPr>
      <t>https://porteoceanedulimousin.taxesejour.fr/</t>
    </r>
    <r>
      <rPr>
        <rFont val="Calibri"/>
        <b/>
        <color theme="1"/>
        <sz val="12.0"/>
      </rPr>
      <t xml:space="preserve"> </t>
    </r>
  </si>
  <si>
    <t>REGISTRE DU LOGEUR AU JOUR</t>
  </si>
  <si>
    <t>NOM DE L'HÉBERGEMENT</t>
  </si>
  <si>
    <t>ADRESSE DE L'HÉBERGEMENT</t>
  </si>
  <si>
    <t>NOM DU GESTIONNAIRE / NOM DU PROPRIETAIRE</t>
  </si>
  <si>
    <r>
      <rPr>
        <rFont val="Calibri"/>
        <color theme="1"/>
        <sz val="12.0"/>
      </rPr>
      <t xml:space="preserve">TYPE D'HÉBERGEMENT
</t>
    </r>
    <r>
      <rPr>
        <rFont val="Calibri"/>
        <color rgb="FFFF0000"/>
        <sz val="12.0"/>
      </rPr>
      <t>Sélectionner le type dans la liste déroulante</t>
    </r>
  </si>
  <si>
    <t>NOMBRE D'ÉTOILES (CLASSEMENT ATOUT FRANCE)</t>
  </si>
  <si>
    <r>
      <rPr>
        <rFont val="Calibri"/>
        <color theme="1"/>
        <sz val="12.0"/>
      </rPr>
      <t xml:space="preserve">TARIF DE LA </t>
    </r>
    <r>
      <rPr>
        <rFont val="Calibri"/>
        <b/>
        <color theme="1"/>
        <sz val="12.0"/>
      </rPr>
      <t>TAXE DE SÉJOUR CC POL</t>
    </r>
    <r>
      <rPr>
        <rFont val="Calibri"/>
        <color theme="1"/>
        <sz val="12.0"/>
      </rPr>
      <t xml:space="preserve"> PAR PERSONNE ET PAR NUIT (hors %)
</t>
    </r>
    <r>
      <rPr>
        <rFont val="Calibri"/>
        <b/>
        <color rgb="FFFF0000"/>
        <sz val="12.0"/>
      </rPr>
      <t>Sélectionner le montant dans la liste pour automatiser le calcul</t>
    </r>
  </si>
  <si>
    <t>ATTENTION: LE CALCUL EST AUTOMATIQUE MAIS NE PEUT FONCTIONNER QUE POUR LES HEBERGEMENTS
DONT LE MONTANT DE LA TAXE DE SEJOUR EST FIXE. POUR LES AUTRES HEBERGEMENTS ASUJETTIS AUX 3% IL FAUDRA REMPLIR LE TABLEAU MANUELLEMENT APRES AVOIR UTILISE LE TABLEAU D'AIDE AU CALCUL</t>
  </si>
  <si>
    <t xml:space="preserve">MOIS DE : </t>
  </si>
  <si>
    <t>JOUR</t>
  </si>
  <si>
    <t>NB DE NUITEES TOTAL</t>
  </si>
  <si>
    <r>
      <rPr>
        <rFont val="Calibri"/>
        <b val="0"/>
        <color theme="1"/>
        <sz val="12.0"/>
      </rPr>
      <t xml:space="preserve">NB DE </t>
    </r>
    <r>
      <rPr>
        <rFont val="Calibri"/>
        <b/>
        <color theme="1"/>
        <sz val="12.0"/>
      </rPr>
      <t>PERSONNES ASSUJETTIES</t>
    </r>
    <r>
      <rPr>
        <rFont val="Calibri"/>
        <b val="0"/>
        <color theme="1"/>
        <sz val="12.0"/>
      </rPr>
      <t xml:space="preserve"> À LA TAXE DE SÉJOUR</t>
    </r>
  </si>
  <si>
    <r>
      <rPr>
        <rFont val="Calibri"/>
        <color theme="1"/>
        <sz val="12.0"/>
      </rPr>
      <t xml:space="preserve">NOMBRE DE </t>
    </r>
    <r>
      <rPr>
        <rFont val="Calibri"/>
        <b/>
        <color theme="1"/>
        <sz val="12.0"/>
      </rPr>
      <t>NUITEES EXONÉREES</t>
    </r>
    <r>
      <rPr>
        <rFont val="Calibri"/>
        <color theme="1"/>
        <sz val="12.0"/>
      </rPr>
      <t xml:space="preserve"> DE LA TAXE DE SÉJOUR</t>
    </r>
  </si>
  <si>
    <t>MONTANT DE LA TAXE Commuanuté de communes POL</t>
  </si>
  <si>
    <t>MONTANT DE LA TAXE ADDITIONNELLE DEPARTEMENTALE de SEJOUR</t>
  </si>
  <si>
    <t>TOTAL A RECOLTER</t>
  </si>
  <si>
    <t>MOINS DE 18 ANS</t>
  </si>
  <si>
    <t>SAISONNIERS</t>
  </si>
  <si>
    <t>HÉBERGEMENT URGENCE</t>
  </si>
  <si>
    <t>HABITANT CC POL PAYANT UNE TS</t>
  </si>
  <si>
    <t>LOGEMENT A TITRE GRACIEUX</t>
  </si>
  <si>
    <t>TOTAL MENSUEL</t>
  </si>
  <si>
    <t xml:space="preserve">FAIT À : </t>
  </si>
  <si>
    <t xml:space="preserve">LE: </t>
  </si>
  <si>
    <t>SIGNATURE :</t>
  </si>
  <si>
    <t>Office de Tourisme Porte Océane du Limousin - Saint-Junien, Rochechouart, Oradour-sur-Glane</t>
  </si>
  <si>
    <t>Bureau d'accueil de Saint-Junien - Place du Champ de Foire - 05 55 02 17 93</t>
  </si>
  <si>
    <t>REGISTRE DU LOGEUR AU SÉJOUR</t>
  </si>
  <si>
    <r>
      <rPr>
        <rFont val="Calibri"/>
        <color theme="1"/>
        <sz val="12.0"/>
      </rPr>
      <t xml:space="preserve">TYPE D'HÉBERGEMENT
</t>
    </r>
    <r>
      <rPr>
        <rFont val="Calibri"/>
        <color rgb="FFFF0000"/>
        <sz val="12.0"/>
      </rPr>
      <t>Sélectionner dans la liste déroulante</t>
    </r>
  </si>
  <si>
    <t>Chambres d'hôtes</t>
  </si>
  <si>
    <r>
      <rPr>
        <rFont val="Calibri"/>
        <color theme="1"/>
        <sz val="12.0"/>
      </rPr>
      <t xml:space="preserve">TARIF DE LA </t>
    </r>
    <r>
      <rPr>
        <rFont val="Calibri"/>
        <b/>
        <color theme="1"/>
        <sz val="12.0"/>
      </rPr>
      <t>TAXE DE SÉJOUR CC POL</t>
    </r>
    <r>
      <rPr>
        <rFont val="Calibri"/>
        <color theme="1"/>
        <sz val="12.0"/>
      </rPr>
      <t xml:space="preserve"> PAR PERSONNE ET PAR NUIT (hors %)
</t>
    </r>
    <r>
      <rPr>
        <rFont val="Calibri"/>
        <b/>
        <color rgb="FFFF0000"/>
        <sz val="12.0"/>
      </rPr>
      <t>Sélectionner le montant pour automatiser le calcul</t>
    </r>
  </si>
  <si>
    <t>DATES DU SÉJOUR</t>
  </si>
  <si>
    <t>NB DE PERSONNES ASUJETTIES A LA TAXE DE SEJOUR</t>
  </si>
  <si>
    <t>NOMBRE DE PERSONNES EXONÉREES DE LA TAXE DE SÉJOUR</t>
  </si>
  <si>
    <t>DATE D'ARRIVÉE</t>
  </si>
  <si>
    <t>DATE DE DÉPART</t>
  </si>
  <si>
    <t>HABITANT CC POL PAYANT UNE TH</t>
  </si>
  <si>
    <t>REGISTRE DU LOGEUR A L'ANNEE</t>
  </si>
  <si>
    <r>
      <rPr>
        <rFont val="Calibri"/>
        <color theme="1"/>
        <sz val="12.0"/>
      </rPr>
      <t xml:space="preserve">TYPE D'HÉBERGEMENT
</t>
    </r>
    <r>
      <rPr>
        <rFont val="Calibri"/>
        <color rgb="FFFF0000"/>
        <sz val="12.0"/>
      </rPr>
      <t>Sélectionner dans la liste déroulante</t>
    </r>
  </si>
  <si>
    <r>
      <rPr>
        <rFont val="Calibri"/>
        <color theme="1"/>
        <sz val="12.0"/>
      </rPr>
      <t xml:space="preserve">TARIF DE LA </t>
    </r>
    <r>
      <rPr>
        <rFont val="Calibri"/>
        <b/>
        <color theme="1"/>
        <sz val="12.0"/>
      </rPr>
      <t>TAXE DE SÉJOUR CC POL</t>
    </r>
    <r>
      <rPr>
        <rFont val="Calibri"/>
        <color theme="1"/>
        <sz val="12.0"/>
      </rPr>
      <t xml:space="preserve"> PAR PERSONNE ET PAR NUIT (hors %)
</t>
    </r>
    <r>
      <rPr>
        <rFont val="Calibri"/>
        <b/>
        <color rgb="FFFF0000"/>
        <sz val="12.0"/>
      </rPr>
      <t>Sélectionner le montant pour automatiser le calcul</t>
    </r>
  </si>
  <si>
    <t xml:space="preserve">ANNEE : </t>
  </si>
  <si>
    <r>
      <rPr>
        <rFont val="Calibri"/>
        <color theme="1"/>
        <sz val="12.0"/>
      </rPr>
      <t xml:space="preserve">NB DE </t>
    </r>
    <r>
      <rPr>
        <rFont val="Calibri"/>
        <b/>
        <color theme="1"/>
        <sz val="12.0"/>
      </rPr>
      <t>PERSONNE ASUJETTIES</t>
    </r>
    <r>
      <rPr>
        <rFont val="Calibri"/>
        <color theme="1"/>
        <sz val="12.0"/>
      </rPr>
      <t xml:space="preserve"> A LA TAXE DE SEJOUR</t>
    </r>
  </si>
  <si>
    <r>
      <rPr>
        <rFont val="Calibri"/>
        <color theme="1"/>
        <sz val="12.0"/>
      </rPr>
      <t xml:space="preserve">NOMBRE DE </t>
    </r>
    <r>
      <rPr>
        <rFont val="Calibri"/>
        <b/>
        <color theme="1"/>
        <sz val="12.0"/>
      </rPr>
      <t>NUITEES PERSONNES EXONÉREES</t>
    </r>
    <r>
      <rPr>
        <rFont val="Calibri"/>
        <color theme="1"/>
        <sz val="12.0"/>
      </rPr>
      <t xml:space="preserve"> DE LA TAXE DE SÉJOUR</t>
    </r>
  </si>
  <si>
    <t>MOIS</t>
  </si>
  <si>
    <t>JANVIER</t>
  </si>
  <si>
    <t>FÉVRIER</t>
  </si>
  <si>
    <t>MARS</t>
  </si>
  <si>
    <t>AVRIL</t>
  </si>
  <si>
    <t>MAI</t>
  </si>
  <si>
    <t>JUIN</t>
  </si>
  <si>
    <t>JUILLET</t>
  </si>
  <si>
    <t>AOÛT</t>
  </si>
  <si>
    <t>SEPTEMBRE</t>
  </si>
  <si>
    <t>OCTOBRE</t>
  </si>
  <si>
    <t>NOVEMBRE</t>
  </si>
  <si>
    <t>DÉCEMBRE</t>
  </si>
  <si>
    <t>TOTAL ANNUEL</t>
  </si>
  <si>
    <t>Meublé de tourisme/gîte</t>
  </si>
  <si>
    <t>1*</t>
  </si>
  <si>
    <t>Hôtel</t>
  </si>
  <si>
    <t>2**</t>
  </si>
  <si>
    <t>Camping</t>
  </si>
  <si>
    <t>3***</t>
  </si>
  <si>
    <t>Aire de camping-car</t>
  </si>
  <si>
    <t>4****</t>
  </si>
  <si>
    <t>Villages vacances</t>
  </si>
  <si>
    <t>5*****</t>
  </si>
  <si>
    <t>Résidence de tourisme</t>
  </si>
  <si>
    <t>Auberge</t>
  </si>
  <si>
    <t>Terrain de caravanage</t>
  </si>
  <si>
    <t>Terrain d'hébergement de plein air</t>
  </si>
  <si>
    <t>Port de plaisance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</si>
</sst>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 * #,##0.00_)\ &quot;€&quot;_ ;_ * \(#,##0.00\)\ &quot;€&quot;_ ;_ * &quot;-&quot;??_)\ &quot;€&quot;_ ;_ @_ "/>
    <numFmt numFmtId="165" formatCode="_-* #,##0.00\ [$€-40C]_-;\-* #,##0.00\ [$€-40C]_-;_-* &quot;-&quot;??\ [$€-40C]_-;_-@"/>
    <numFmt numFmtId="166" formatCode="#,##0.00\ &quot;€&quot;"/>
    <numFmt numFmtId="167" formatCode="dd/MM/yyyy"/>
    <numFmt numFmtId="168" formatCode="[$-F800]dddd\,\ mmmm\ dd\,\ yyyy"/>
  </numFmts>
  <fonts count="10">
    <font>
      <sz val="12.0"/>
      <color theme="1"/>
      <name val="Calibri"/>
      <scheme val="minor"/>
    </font>
    <font>
      <b/>
      <sz val="12.0"/>
      <color theme="1"/>
      <name val="Calibri"/>
    </font>
    <font>
      <sz val="12.0"/>
      <color theme="1"/>
      <name val="Calibri"/>
    </font>
    <font>
      <b/>
      <u/>
      <sz val="12.0"/>
      <color theme="1"/>
      <name val="Calibri"/>
    </font>
    <font>
      <b/>
      <sz val="22.0"/>
      <color theme="1"/>
      <name val="Calibri"/>
    </font>
    <font>
      <sz val="22.0"/>
      <color theme="1"/>
      <name val="Calibri"/>
    </font>
    <font/>
    <font>
      <b/>
      <sz val="14.0"/>
      <color rgb="FFFF0000"/>
      <name val="Calibri"/>
    </font>
    <font>
      <color theme="1"/>
      <name val="Calibri"/>
      <scheme val="minor"/>
    </font>
    <font>
      <b/>
      <sz val="16.0"/>
      <color theme="1"/>
      <name val="Calibri"/>
    </font>
  </fonts>
  <fills count="9">
    <fill>
      <patternFill patternType="none"/>
    </fill>
    <fill>
      <patternFill patternType="lightGray"/>
    </fill>
    <fill>
      <patternFill patternType="solid">
        <fgColor rgb="FFFFC000"/>
        <bgColor rgb="FFFFC000"/>
      </patternFill>
    </fill>
    <fill>
      <patternFill patternType="solid">
        <fgColor theme="7"/>
        <bgColor theme="7"/>
      </patternFill>
    </fill>
    <fill>
      <patternFill patternType="solid">
        <fgColor rgb="FFFFFF00"/>
        <bgColor rgb="FFFFFF00"/>
      </patternFill>
    </fill>
    <fill>
      <patternFill patternType="solid">
        <fgColor rgb="FFCFE2F3"/>
        <bgColor rgb="FFCFE2F3"/>
      </patternFill>
    </fill>
    <fill>
      <patternFill patternType="solid">
        <fgColor rgb="FFD0E0E3"/>
        <bgColor rgb="FFD0E0E3"/>
      </patternFill>
    </fill>
    <fill>
      <patternFill patternType="solid">
        <fgColor rgb="FFB4C6E7"/>
        <bgColor rgb="FFB4C6E7"/>
      </patternFill>
    </fill>
    <fill>
      <patternFill patternType="solid">
        <fgColor theme="0"/>
        <bgColor theme="0"/>
      </patternFill>
    </fill>
  </fills>
  <borders count="24">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right/>
      <top/>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medium">
        <color rgb="FF000000"/>
      </left>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right style="thin">
        <color rgb="FF000000"/>
      </right>
      <top style="thin">
        <color rgb="FF000000"/>
      </top>
    </border>
    <border>
      <left style="thin">
        <color rgb="FF000000"/>
      </left>
      <right style="thin">
        <color rgb="FF000000"/>
      </right>
    </border>
    <border>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0" fontId="1" numFmtId="0" xfId="0" applyAlignment="1" applyBorder="1" applyFont="1">
      <alignment vertical="center"/>
    </xf>
    <xf borderId="2" fillId="0" fontId="1" numFmtId="0" xfId="0" applyAlignment="1" applyBorder="1" applyFont="1">
      <alignment horizontal="center" shrinkToFit="0" vertical="center" wrapText="1"/>
    </xf>
    <xf borderId="3" fillId="0" fontId="1" numFmtId="0" xfId="0" applyAlignment="1" applyBorder="1" applyFont="1">
      <alignment horizontal="center" vertical="center"/>
    </xf>
    <xf borderId="3" fillId="2" fontId="1" numFmtId="0" xfId="0" applyAlignment="1" applyBorder="1" applyFill="1" applyFont="1">
      <alignment horizontal="center" readingOrder="0" vertical="center"/>
    </xf>
    <xf borderId="4" fillId="0" fontId="2" numFmtId="0" xfId="0" applyAlignment="1" applyBorder="1" applyFont="1">
      <alignment shrinkToFit="0" vertical="center" wrapText="1"/>
    </xf>
    <xf borderId="5" fillId="0" fontId="2" numFmtId="164" xfId="0" applyAlignment="1" applyBorder="1" applyFont="1" applyNumberFormat="1">
      <alignment vertical="center"/>
    </xf>
    <xf borderId="3" fillId="0" fontId="2" numFmtId="165" xfId="0" applyAlignment="1" applyBorder="1" applyFont="1" applyNumberFormat="1">
      <alignment horizontal="right" vertical="center"/>
    </xf>
    <xf borderId="3" fillId="2" fontId="1" numFmtId="164" xfId="0" applyAlignment="1" applyBorder="1" applyFont="1" applyNumberFormat="1">
      <alignment horizontal="center" vertical="center"/>
    </xf>
    <xf borderId="3" fillId="0" fontId="2" numFmtId="0" xfId="0" applyAlignment="1" applyBorder="1" applyFont="1">
      <alignment shrinkToFit="0" vertical="center" wrapText="1"/>
    </xf>
    <xf borderId="6" fillId="0" fontId="2" numFmtId="164" xfId="0" applyAlignment="1" applyBorder="1" applyFont="1" applyNumberFormat="1">
      <alignment vertical="center"/>
    </xf>
    <xf borderId="0" fillId="0" fontId="2" numFmtId="0" xfId="0" applyAlignment="1" applyFont="1">
      <alignment shrinkToFit="0" vertical="center" wrapText="1"/>
    </xf>
    <xf borderId="0" fillId="0" fontId="2" numFmtId="0" xfId="0" applyAlignment="1" applyFont="1">
      <alignment vertical="center"/>
    </xf>
    <xf borderId="0" fillId="0" fontId="2" numFmtId="0" xfId="0" applyAlignment="1" applyFont="1">
      <alignment horizontal="right" vertical="center"/>
    </xf>
    <xf borderId="3" fillId="0" fontId="2" numFmtId="0" xfId="0" applyAlignment="1" applyBorder="1" applyFont="1">
      <alignment vertical="center"/>
    </xf>
    <xf borderId="3" fillId="0" fontId="2" numFmtId="0" xfId="0" applyAlignment="1" applyBorder="1" applyFont="1">
      <alignment horizontal="right" vertical="center"/>
    </xf>
    <xf borderId="3" fillId="0" fontId="2" numFmtId="9" xfId="0" applyAlignment="1" applyBorder="1" applyFont="1" applyNumberFormat="1">
      <alignment vertical="center"/>
    </xf>
    <xf borderId="7" fillId="3" fontId="3" numFmtId="0" xfId="0" applyAlignment="1" applyBorder="1" applyFill="1" applyFont="1">
      <alignment readingOrder="0" shrinkToFit="0" vertical="center" wrapText="1"/>
    </xf>
    <xf borderId="0" fillId="0" fontId="2" numFmtId="165" xfId="0" applyFont="1" applyNumberFormat="1"/>
    <xf borderId="0" fillId="0" fontId="4" numFmtId="0" xfId="0" applyAlignment="1" applyFont="1">
      <alignment horizontal="center"/>
    </xf>
    <xf borderId="0" fillId="0" fontId="5" numFmtId="0" xfId="0" applyFont="1"/>
    <xf borderId="0" fillId="0" fontId="5" numFmtId="165" xfId="0" applyFont="1" applyNumberFormat="1"/>
    <xf borderId="6" fillId="0" fontId="2" numFmtId="0" xfId="0" applyAlignment="1" applyBorder="1" applyFont="1">
      <alignment horizontal="left" vertical="center"/>
    </xf>
    <xf borderId="8" fillId="0" fontId="6" numFmtId="0" xfId="0" applyBorder="1" applyFont="1"/>
    <xf borderId="9" fillId="0" fontId="6" numFmtId="0" xfId="0" applyBorder="1" applyFont="1"/>
    <xf borderId="6" fillId="0" fontId="2" numFmtId="0" xfId="0" applyAlignment="1" applyBorder="1" applyFont="1">
      <alignment horizontal="center" vertical="center"/>
    </xf>
    <xf borderId="6" fillId="0" fontId="2" numFmtId="0" xfId="0" applyAlignment="1" applyBorder="1" applyFont="1">
      <alignment horizontal="left" readingOrder="0" shrinkToFit="0" vertical="center" wrapText="1"/>
    </xf>
    <xf borderId="6" fillId="0" fontId="1" numFmtId="0" xfId="0" applyAlignment="1" applyBorder="1" applyFont="1">
      <alignment horizontal="center" readingOrder="0" shrinkToFit="0" vertical="center" wrapText="1"/>
    </xf>
    <xf borderId="10" fillId="0" fontId="2" numFmtId="0" xfId="0" applyAlignment="1" applyBorder="1" applyFont="1">
      <alignment horizontal="left" vertical="center"/>
    </xf>
    <xf borderId="11" fillId="0" fontId="6" numFmtId="0" xfId="0" applyBorder="1" applyFont="1"/>
    <xf borderId="12" fillId="0" fontId="6" numFmtId="0" xfId="0" applyBorder="1" applyFont="1"/>
    <xf borderId="10" fillId="0" fontId="2" numFmtId="0" xfId="0" applyAlignment="1" applyBorder="1" applyFont="1">
      <alignment horizontal="center" vertical="center"/>
    </xf>
    <xf borderId="13" fillId="4" fontId="2" numFmtId="0" xfId="0" applyAlignment="1" applyBorder="1" applyFill="1" applyFont="1">
      <alignment horizontal="left" shrinkToFit="0" vertical="center" wrapText="1"/>
    </xf>
    <xf borderId="2" fillId="0" fontId="6" numFmtId="0" xfId="0" applyBorder="1" applyFont="1"/>
    <xf borderId="14" fillId="0" fontId="6" numFmtId="0" xfId="0" applyBorder="1" applyFont="1"/>
    <xf borderId="13" fillId="0" fontId="1" numFmtId="166" xfId="0" applyAlignment="1" applyBorder="1" applyFont="1" applyNumberFormat="1">
      <alignment horizontal="center" readingOrder="0" vertical="center"/>
    </xf>
    <xf borderId="15" fillId="0" fontId="2" numFmtId="0" xfId="0" applyBorder="1" applyFont="1"/>
    <xf borderId="6" fillId="0" fontId="7" numFmtId="0" xfId="0" applyAlignment="1" applyBorder="1" applyFont="1">
      <alignment horizontal="center" shrinkToFit="0" wrapText="1"/>
    </xf>
    <xf borderId="5" fillId="0" fontId="4" numFmtId="0" xfId="0" applyAlignment="1" applyBorder="1" applyFont="1">
      <alignment horizontal="center"/>
    </xf>
    <xf borderId="16" fillId="0" fontId="6" numFmtId="0" xfId="0" applyBorder="1" applyFont="1"/>
    <xf borderId="17" fillId="0" fontId="6" numFmtId="0" xfId="0" applyBorder="1" applyFont="1"/>
    <xf borderId="18" fillId="0" fontId="2" numFmtId="0" xfId="0" applyAlignment="1" applyBorder="1" applyFont="1">
      <alignment horizontal="center" vertical="center"/>
    </xf>
    <xf borderId="18" fillId="0" fontId="1" numFmtId="0" xfId="0" applyAlignment="1" applyBorder="1" applyFont="1">
      <alignment horizontal="center" shrinkToFit="0" vertical="center" wrapText="1"/>
    </xf>
    <xf borderId="10" fillId="0" fontId="1" numFmtId="0" xfId="0" applyAlignment="1" applyBorder="1" applyFont="1">
      <alignment horizontal="center" shrinkToFit="0" vertical="center" wrapText="1"/>
    </xf>
    <xf borderId="6" fillId="0" fontId="2" numFmtId="0" xfId="0" applyAlignment="1" applyBorder="1" applyFont="1">
      <alignment horizontal="center" shrinkToFit="0" vertical="center" wrapText="1"/>
    </xf>
    <xf borderId="19" fillId="5" fontId="2" numFmtId="165" xfId="0" applyAlignment="1" applyBorder="1" applyFill="1" applyFont="1" applyNumberFormat="1">
      <alignment horizontal="center" shrinkToFit="0" vertical="center" wrapText="1"/>
    </xf>
    <xf borderId="19" fillId="6" fontId="2" numFmtId="0" xfId="0" applyAlignment="1" applyBorder="1" applyFill="1" applyFont="1">
      <alignment horizontal="center" shrinkToFit="0" vertical="center" wrapText="1"/>
    </xf>
    <xf borderId="19" fillId="2" fontId="2" numFmtId="0" xfId="0" applyAlignment="1" applyBorder="1" applyFont="1">
      <alignment horizontal="center" shrinkToFit="0" vertical="center" wrapText="1"/>
    </xf>
    <xf borderId="20" fillId="0" fontId="6" numFmtId="0" xfId="0" applyBorder="1" applyFont="1"/>
    <xf borderId="5" fillId="0" fontId="6" numFmtId="0" xfId="0" applyBorder="1" applyFont="1"/>
    <xf borderId="3" fillId="0" fontId="2" numFmtId="0" xfId="0" applyAlignment="1" applyBorder="1" applyFont="1">
      <alignment horizontal="center" shrinkToFit="0" vertical="center" wrapText="1"/>
    </xf>
    <xf borderId="21" fillId="0" fontId="6" numFmtId="0" xfId="0" applyBorder="1" applyFont="1"/>
    <xf borderId="3" fillId="7" fontId="2" numFmtId="0" xfId="0" applyAlignment="1" applyBorder="1" applyFill="1" applyFont="1">
      <alignment horizontal="center" vertical="center"/>
    </xf>
    <xf borderId="3" fillId="7" fontId="2" numFmtId="0" xfId="0" applyAlignment="1" applyBorder="1" applyFont="1">
      <alignment horizontal="center" readingOrder="0" vertical="center"/>
    </xf>
    <xf borderId="3" fillId="5" fontId="2" numFmtId="165" xfId="0" applyAlignment="1" applyBorder="1" applyFont="1" applyNumberFormat="1">
      <alignment horizontal="center" vertical="center"/>
    </xf>
    <xf borderId="3" fillId="6" fontId="2" numFmtId="165" xfId="0" applyBorder="1" applyFont="1" applyNumberFormat="1"/>
    <xf borderId="3" fillId="2" fontId="2" numFmtId="165" xfId="0" applyBorder="1" applyFont="1" applyNumberFormat="1"/>
    <xf borderId="3" fillId="0" fontId="2" numFmtId="0" xfId="0" applyAlignment="1" applyBorder="1" applyFont="1">
      <alignment horizontal="center" vertical="center"/>
    </xf>
    <xf borderId="3" fillId="0" fontId="2" numFmtId="0" xfId="0" applyAlignment="1" applyBorder="1" applyFont="1">
      <alignment horizontal="center" readingOrder="0" vertical="center"/>
    </xf>
    <xf borderId="3" fillId="7" fontId="2" numFmtId="0" xfId="0" applyBorder="1" applyFont="1"/>
    <xf borderId="22" fillId="5" fontId="2" numFmtId="165" xfId="0" applyAlignment="1" applyBorder="1" applyFont="1" applyNumberFormat="1">
      <alignment horizontal="center" vertical="center"/>
    </xf>
    <xf borderId="22" fillId="6" fontId="2" numFmtId="165" xfId="0" applyBorder="1" applyFont="1" applyNumberFormat="1"/>
    <xf borderId="22" fillId="2" fontId="2" numFmtId="165" xfId="0" applyBorder="1" applyFont="1" applyNumberFormat="1"/>
    <xf borderId="3" fillId="3" fontId="1" numFmtId="0" xfId="0" applyAlignment="1" applyBorder="1" applyFont="1">
      <alignment vertical="center"/>
    </xf>
    <xf borderId="3" fillId="3" fontId="2" numFmtId="0" xfId="0" applyAlignment="1" applyBorder="1" applyFont="1">
      <alignment vertical="center"/>
    </xf>
    <xf borderId="23" fillId="3" fontId="2" numFmtId="0" xfId="0" applyAlignment="1" applyBorder="1" applyFont="1">
      <alignment vertical="center"/>
    </xf>
    <xf borderId="1" fillId="5" fontId="2" numFmtId="165" xfId="0" applyAlignment="1" applyBorder="1" applyFont="1" applyNumberFormat="1">
      <alignment horizontal="center" vertical="center"/>
    </xf>
    <xf borderId="1" fillId="6" fontId="2" numFmtId="165" xfId="0" applyAlignment="1" applyBorder="1" applyFont="1" applyNumberFormat="1">
      <alignment horizontal="center" vertical="center"/>
    </xf>
    <xf borderId="1" fillId="2" fontId="1" numFmtId="165" xfId="0" applyAlignment="1" applyBorder="1" applyFont="1" applyNumberFormat="1">
      <alignment horizontal="center" vertical="center"/>
    </xf>
    <xf borderId="0" fillId="0" fontId="2" numFmtId="165" xfId="0" applyAlignment="1" applyFont="1" applyNumberFormat="1">
      <alignment horizontal="center" vertical="center"/>
    </xf>
    <xf borderId="0" fillId="0" fontId="8" numFmtId="0" xfId="0" applyFont="1"/>
    <xf borderId="0" fillId="0" fontId="2" numFmtId="0" xfId="0" applyAlignment="1" applyFont="1">
      <alignment horizontal="center"/>
    </xf>
    <xf borderId="0" fillId="0" fontId="8" numFmtId="0" xfId="0" applyAlignment="1" applyFont="1">
      <alignment readingOrder="0"/>
    </xf>
    <xf borderId="0" fillId="0" fontId="5" numFmtId="0" xfId="0" applyAlignment="1" applyFont="1">
      <alignment horizontal="center"/>
    </xf>
    <xf borderId="6" fillId="0" fontId="2" numFmtId="0" xfId="0" applyAlignment="1" applyBorder="1" applyFont="1">
      <alignment horizontal="center"/>
    </xf>
    <xf borderId="6" fillId="0" fontId="2" numFmtId="0" xfId="0" applyAlignment="1" applyBorder="1" applyFont="1">
      <alignment horizontal="left" shrinkToFit="0" vertical="center" wrapText="1"/>
    </xf>
    <xf borderId="6" fillId="0" fontId="1" numFmtId="0" xfId="0" applyAlignment="1" applyBorder="1" applyFont="1">
      <alignment horizontal="center" readingOrder="0" vertical="center"/>
    </xf>
    <xf borderId="13" fillId="0" fontId="1" numFmtId="166" xfId="0" applyAlignment="1" applyBorder="1" applyFont="1" applyNumberFormat="1">
      <alignment horizontal="center" vertical="center"/>
    </xf>
    <xf borderId="16" fillId="0" fontId="2" numFmtId="0" xfId="0" applyBorder="1" applyFont="1"/>
    <xf borderId="6" fillId="0" fontId="4" numFmtId="0" xfId="0" applyAlignment="1" applyBorder="1" applyFont="1">
      <alignment horizontal="center"/>
    </xf>
    <xf borderId="18" fillId="0" fontId="2"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4" fillId="0" fontId="6" numFmtId="0" xfId="0" applyBorder="1" applyFont="1"/>
    <xf borderId="3" fillId="7" fontId="2" numFmtId="167" xfId="0" applyAlignment="1" applyBorder="1" applyFont="1" applyNumberFormat="1">
      <alignment horizontal="center" readingOrder="0" shrinkToFit="0" vertical="center" wrapText="1"/>
    </xf>
    <xf borderId="3" fillId="7" fontId="2" numFmtId="1" xfId="0" applyAlignment="1" applyBorder="1" applyFont="1" applyNumberFormat="1">
      <alignment horizontal="center" readingOrder="0" shrinkToFit="0" vertical="center" wrapText="1"/>
    </xf>
    <xf borderId="3" fillId="7" fontId="2" numFmtId="0" xfId="0" applyAlignment="1" applyBorder="1" applyFont="1">
      <alignment horizontal="center" readingOrder="0" shrinkToFit="0" vertical="center" wrapText="1"/>
    </xf>
    <xf borderId="3" fillId="7" fontId="2" numFmtId="0" xfId="0" applyAlignment="1" applyBorder="1" applyFont="1">
      <alignment horizontal="center" shrinkToFit="0" vertical="center" wrapText="1"/>
    </xf>
    <xf borderId="3" fillId="0" fontId="2" numFmtId="167" xfId="0" applyAlignment="1" applyBorder="1" applyFont="1" applyNumberFormat="1">
      <alignment horizontal="center" shrinkToFit="0" vertical="center" wrapText="1"/>
    </xf>
    <xf borderId="3" fillId="0" fontId="2" numFmtId="1" xfId="0" applyAlignment="1" applyBorder="1" applyFont="1" applyNumberFormat="1">
      <alignment horizontal="center" readingOrder="0" shrinkToFit="0" vertical="center" wrapText="1"/>
    </xf>
    <xf borderId="3" fillId="0" fontId="2" numFmtId="0" xfId="0" applyAlignment="1" applyBorder="1" applyFont="1">
      <alignment horizontal="center" readingOrder="0" shrinkToFit="0" vertical="center" wrapText="1"/>
    </xf>
    <xf borderId="3" fillId="7" fontId="2" numFmtId="167" xfId="0" applyAlignment="1" applyBorder="1" applyFont="1" applyNumberFormat="1">
      <alignment horizontal="center" shrinkToFit="0" vertical="center" wrapText="1"/>
    </xf>
    <xf borderId="23" fillId="7" fontId="2" numFmtId="0" xfId="0" applyAlignment="1" applyBorder="1" applyFont="1">
      <alignment horizontal="center" shrinkToFit="0" vertical="center" wrapText="1"/>
    </xf>
    <xf borderId="3" fillId="0" fontId="2" numFmtId="1" xfId="0" applyAlignment="1" applyBorder="1" applyFont="1" applyNumberFormat="1">
      <alignment horizontal="center" shrinkToFit="0" vertical="center" wrapText="1"/>
    </xf>
    <xf borderId="3" fillId="7" fontId="2" numFmtId="1" xfId="0" applyAlignment="1" applyBorder="1" applyFont="1" applyNumberFormat="1">
      <alignment horizontal="center" shrinkToFit="0" vertical="center" wrapText="1"/>
    </xf>
    <xf borderId="6" fillId="7" fontId="2" numFmtId="0" xfId="0" applyAlignment="1" applyBorder="1" applyFont="1">
      <alignment horizontal="center" shrinkToFit="0" vertical="center" wrapText="1"/>
    </xf>
    <xf borderId="3" fillId="3" fontId="9" numFmtId="0" xfId="0" applyAlignment="1" applyBorder="1" applyFont="1">
      <alignment vertical="center"/>
    </xf>
    <xf borderId="3" fillId="3" fontId="9" numFmtId="1" xfId="0" applyAlignment="1" applyBorder="1" applyFont="1" applyNumberFormat="1">
      <alignment vertical="center"/>
    </xf>
    <xf borderId="23" fillId="3" fontId="9" numFmtId="0" xfId="0" applyAlignment="1" applyBorder="1" applyFont="1">
      <alignment vertical="center"/>
    </xf>
    <xf borderId="1" fillId="5" fontId="9" numFmtId="165" xfId="0" applyAlignment="1" applyBorder="1" applyFont="1" applyNumberFormat="1">
      <alignment horizontal="center" vertical="center"/>
    </xf>
    <xf borderId="1" fillId="6" fontId="9" numFmtId="165" xfId="0" applyBorder="1" applyFont="1" applyNumberFormat="1"/>
    <xf borderId="1" fillId="2" fontId="9" numFmtId="165" xfId="0" applyBorder="1" applyFont="1" applyNumberFormat="1"/>
    <xf borderId="0" fillId="0" fontId="9" numFmtId="0" xfId="0" applyFont="1"/>
    <xf borderId="6" fillId="0" fontId="1" numFmtId="0" xfId="0" applyAlignment="1" applyBorder="1" applyFont="1">
      <alignment horizontal="center" vertical="center"/>
    </xf>
    <xf borderId="10" fillId="0" fontId="1" numFmtId="0" xfId="0" applyAlignment="1" applyBorder="1" applyFont="1">
      <alignment horizontal="center" vertical="center"/>
    </xf>
    <xf borderId="3" fillId="7" fontId="2" numFmtId="168" xfId="0" applyAlignment="1" applyBorder="1" applyFont="1" applyNumberFormat="1">
      <alignment horizontal="center" shrinkToFit="0" vertical="center" wrapText="1"/>
    </xf>
    <xf borderId="3" fillId="8" fontId="2" numFmtId="168" xfId="0" applyAlignment="1" applyBorder="1" applyFill="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0</xdr:rowOff>
    </xdr:from>
    <xdr:ext cx="236220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0</xdr:row>
      <xdr:rowOff>209550</xdr:rowOff>
    </xdr:from>
    <xdr:ext cx="923925" cy="6191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0</xdr:rowOff>
    </xdr:from>
    <xdr:ext cx="2362200" cy="1028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152400</xdr:colOff>
      <xdr:row>0</xdr:row>
      <xdr:rowOff>209550</xdr:rowOff>
    </xdr:from>
    <xdr:ext cx="923925" cy="6191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0</xdr:rowOff>
    </xdr:from>
    <xdr:ext cx="2362200" cy="1028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866775</xdr:colOff>
      <xdr:row>0</xdr:row>
      <xdr:rowOff>209550</xdr:rowOff>
    </xdr:from>
    <xdr:ext cx="923925" cy="6191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orteoceanedulimousin.taxesejour.f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91.44"/>
    <col customWidth="1" min="2" max="2" width="19.67"/>
    <col customWidth="1" min="3" max="3" width="45.22"/>
    <col customWidth="1" min="4" max="4" width="22.22"/>
    <col customWidth="1" min="5" max="26" width="10.56"/>
  </cols>
  <sheetData>
    <row r="1" ht="37.5" customHeight="1">
      <c r="A1" s="1" t="s">
        <v>0</v>
      </c>
      <c r="B1" s="2" t="s">
        <v>1</v>
      </c>
      <c r="C1" s="3" t="s">
        <v>2</v>
      </c>
      <c r="D1" s="4" t="s">
        <v>3</v>
      </c>
    </row>
    <row r="2" ht="36.75" customHeight="1">
      <c r="A2" s="5" t="s">
        <v>4</v>
      </c>
      <c r="B2" s="6">
        <v>0.7</v>
      </c>
      <c r="C2" s="7">
        <v>0.07</v>
      </c>
      <c r="D2" s="8">
        <f t="shared" ref="D2:D7" si="1">SUM(B2:C2)</f>
        <v>0.77</v>
      </c>
    </row>
    <row r="3" ht="45.0" customHeight="1">
      <c r="A3" s="9" t="s">
        <v>5</v>
      </c>
      <c r="B3" s="10">
        <v>0.7</v>
      </c>
      <c r="C3" s="7">
        <v>0.07</v>
      </c>
      <c r="D3" s="8">
        <f t="shared" si="1"/>
        <v>0.77</v>
      </c>
    </row>
    <row r="4" ht="48.75" customHeight="1">
      <c r="A4" s="9" t="s">
        <v>6</v>
      </c>
      <c r="B4" s="10">
        <v>0.7</v>
      </c>
      <c r="C4" s="7">
        <v>0.07</v>
      </c>
      <c r="D4" s="8">
        <f t="shared" si="1"/>
        <v>0.77</v>
      </c>
    </row>
    <row r="5" ht="49.5" customHeight="1">
      <c r="A5" s="9" t="s">
        <v>7</v>
      </c>
      <c r="B5" s="10">
        <v>0.5</v>
      </c>
      <c r="C5" s="7">
        <v>0.05</v>
      </c>
      <c r="D5" s="8">
        <f t="shared" si="1"/>
        <v>0.55</v>
      </c>
    </row>
    <row r="6" ht="54.0" customHeight="1">
      <c r="A6" s="9" t="s">
        <v>8</v>
      </c>
      <c r="B6" s="10">
        <v>0.5</v>
      </c>
      <c r="C6" s="7">
        <v>0.05</v>
      </c>
      <c r="D6" s="8">
        <f t="shared" si="1"/>
        <v>0.55</v>
      </c>
    </row>
    <row r="7" ht="45.75" customHeight="1">
      <c r="A7" s="9" t="s">
        <v>9</v>
      </c>
      <c r="B7" s="10">
        <v>0.2</v>
      </c>
      <c r="C7" s="7">
        <v>0.02</v>
      </c>
      <c r="D7" s="8">
        <f t="shared" si="1"/>
        <v>0.22</v>
      </c>
    </row>
    <row r="8" ht="15.75" customHeight="1">
      <c r="A8" s="11"/>
      <c r="B8" s="12"/>
      <c r="C8" s="13"/>
    </row>
    <row r="9" ht="15.75" customHeight="1">
      <c r="A9" s="9"/>
      <c r="B9" s="14" t="s">
        <v>10</v>
      </c>
      <c r="C9" s="15"/>
    </row>
    <row r="10" ht="60.75" customHeight="1">
      <c r="A10" s="9" t="s">
        <v>11</v>
      </c>
      <c r="B10" s="16">
        <v>0.03</v>
      </c>
      <c r="C10" s="15" t="s">
        <v>12</v>
      </c>
    </row>
    <row r="11" ht="93.0" customHeight="1">
      <c r="A11" s="17" t="s">
        <v>13</v>
      </c>
      <c r="B11" s="12"/>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1"/>
  </hyperlinks>
  <printOptions/>
  <pageMargins bottom="0.75" footer="0.0" header="0.0" left="0.7" right="0.7" top="0.75"/>
  <pageSetup paperSize="9"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1.67"/>
    <col customWidth="1" min="2" max="2" width="15.44"/>
    <col customWidth="1" min="3" max="3" width="18.44"/>
    <col customWidth="1" min="4" max="4" width="14.0"/>
    <col customWidth="1" min="5" max="5" width="15.0"/>
    <col customWidth="1" min="6" max="6" width="15.78"/>
    <col customWidth="1" min="7" max="7" width="15.89"/>
    <col customWidth="1" min="8" max="8" width="18.22"/>
    <col customWidth="1" min="9" max="9" width="28.67"/>
    <col customWidth="1" min="10" max="10" width="24.78"/>
    <col customWidth="1" min="11" max="11" width="16.89"/>
    <col customWidth="1" min="12" max="26" width="10.56"/>
  </cols>
  <sheetData>
    <row r="1" ht="15.75" customHeight="1">
      <c r="I1" s="18"/>
    </row>
    <row r="2" ht="15.75" customHeight="1">
      <c r="I2" s="18"/>
    </row>
    <row r="3" ht="15.75" customHeight="1">
      <c r="D3" s="19" t="s">
        <v>14</v>
      </c>
      <c r="H3" s="20"/>
      <c r="I3" s="21"/>
    </row>
    <row r="4" ht="27.75" customHeight="1">
      <c r="I4" s="18"/>
    </row>
    <row r="5" ht="24.75" customHeight="1">
      <c r="A5" s="22" t="s">
        <v>15</v>
      </c>
      <c r="B5" s="23"/>
      <c r="C5" s="23"/>
      <c r="D5" s="24"/>
      <c r="E5" s="25"/>
      <c r="F5" s="23"/>
      <c r="G5" s="23"/>
      <c r="H5" s="23"/>
      <c r="I5" s="24"/>
    </row>
    <row r="6" ht="24.75" customHeight="1">
      <c r="A6" s="22" t="s">
        <v>16</v>
      </c>
      <c r="B6" s="23"/>
      <c r="C6" s="23"/>
      <c r="D6" s="24"/>
      <c r="E6" s="25"/>
      <c r="F6" s="23"/>
      <c r="G6" s="23"/>
      <c r="H6" s="23"/>
      <c r="I6" s="24"/>
    </row>
    <row r="7" ht="24.75" customHeight="1">
      <c r="A7" s="22" t="s">
        <v>17</v>
      </c>
      <c r="B7" s="23"/>
      <c r="C7" s="23"/>
      <c r="D7" s="24"/>
      <c r="E7" s="25"/>
      <c r="F7" s="23"/>
      <c r="G7" s="23"/>
      <c r="H7" s="23"/>
      <c r="I7" s="24"/>
    </row>
    <row r="8" ht="59.25" customHeight="1">
      <c r="A8" s="26" t="s">
        <v>18</v>
      </c>
      <c r="B8" s="23"/>
      <c r="C8" s="23"/>
      <c r="D8" s="24"/>
      <c r="E8" s="27"/>
      <c r="F8" s="23"/>
      <c r="G8" s="23"/>
      <c r="H8" s="23"/>
      <c r="I8" s="24"/>
    </row>
    <row r="9" ht="24.75" customHeight="1">
      <c r="A9" s="28" t="s">
        <v>19</v>
      </c>
      <c r="B9" s="29"/>
      <c r="C9" s="29"/>
      <c r="D9" s="30"/>
      <c r="E9" s="31"/>
      <c r="F9" s="29"/>
      <c r="G9" s="29"/>
      <c r="H9" s="29"/>
      <c r="I9" s="30"/>
    </row>
    <row r="10" ht="65.25" customHeight="1">
      <c r="A10" s="32" t="s">
        <v>20</v>
      </c>
      <c r="B10" s="33"/>
      <c r="C10" s="33"/>
      <c r="D10" s="34"/>
      <c r="E10" s="35"/>
      <c r="F10" s="33"/>
      <c r="G10" s="33"/>
      <c r="H10" s="33"/>
      <c r="I10" s="34"/>
      <c r="J10" s="36"/>
    </row>
    <row r="11" ht="15.75" customHeight="1">
      <c r="I11" s="18"/>
    </row>
    <row r="12" ht="69.0" customHeight="1">
      <c r="A12" s="37" t="s">
        <v>21</v>
      </c>
      <c r="B12" s="23"/>
      <c r="C12" s="23"/>
      <c r="D12" s="23"/>
      <c r="E12" s="23"/>
      <c r="F12" s="23"/>
      <c r="G12" s="23"/>
      <c r="H12" s="23"/>
      <c r="I12" s="24"/>
    </row>
    <row r="13" ht="15.75" customHeight="1">
      <c r="A13" s="38" t="s">
        <v>22</v>
      </c>
      <c r="B13" s="39"/>
      <c r="C13" s="39"/>
      <c r="D13" s="39"/>
      <c r="E13" s="39"/>
      <c r="F13" s="39"/>
      <c r="G13" s="39"/>
      <c r="H13" s="39"/>
      <c r="I13" s="40"/>
    </row>
    <row r="14" ht="36.0" customHeight="1">
      <c r="A14" s="41" t="s">
        <v>23</v>
      </c>
      <c r="B14" s="42" t="s">
        <v>24</v>
      </c>
      <c r="C14" s="43" t="s">
        <v>25</v>
      </c>
      <c r="D14" s="44" t="s">
        <v>26</v>
      </c>
      <c r="E14" s="23"/>
      <c r="F14" s="23"/>
      <c r="G14" s="23"/>
      <c r="H14" s="24"/>
      <c r="I14" s="45" t="s">
        <v>27</v>
      </c>
      <c r="J14" s="46" t="s">
        <v>28</v>
      </c>
      <c r="K14" s="47" t="s">
        <v>29</v>
      </c>
    </row>
    <row r="15" ht="30.75" customHeight="1">
      <c r="A15" s="48"/>
      <c r="B15" s="48"/>
      <c r="C15" s="49"/>
      <c r="D15" s="50" t="s">
        <v>30</v>
      </c>
      <c r="E15" s="50" t="s">
        <v>31</v>
      </c>
      <c r="F15" s="44" t="s">
        <v>32</v>
      </c>
      <c r="G15" s="44" t="s">
        <v>33</v>
      </c>
      <c r="H15" s="50" t="s">
        <v>34</v>
      </c>
      <c r="I15" s="51"/>
      <c r="J15" s="51"/>
      <c r="K15" s="51"/>
    </row>
    <row r="16" ht="24.75" customHeight="1">
      <c r="A16" s="52">
        <v>1.0</v>
      </c>
      <c r="B16" s="53">
        <v>1.0</v>
      </c>
      <c r="C16" s="53"/>
      <c r="D16" s="52"/>
      <c r="E16" s="52"/>
      <c r="F16" s="52"/>
      <c r="G16" s="52"/>
      <c r="H16" s="52"/>
      <c r="I16" s="54">
        <f>B16*C16*E10</f>
        <v>0</v>
      </c>
      <c r="J16" s="55">
        <f t="shared" ref="J16:J46" si="1">I16*10%</f>
        <v>0</v>
      </c>
      <c r="K16" s="56">
        <f t="shared" ref="K16:K46" si="2">SUM(I16:J16)</f>
        <v>0</v>
      </c>
    </row>
    <row r="17" ht="24.75" customHeight="1">
      <c r="A17" s="57">
        <v>2.0</v>
      </c>
      <c r="B17" s="58">
        <v>1.0</v>
      </c>
      <c r="C17" s="58"/>
      <c r="D17" s="57"/>
      <c r="E17" s="57"/>
      <c r="F17" s="57"/>
      <c r="G17" s="57"/>
      <c r="H17" s="57"/>
      <c r="I17" s="54">
        <f>B17*C17*E10</f>
        <v>0</v>
      </c>
      <c r="J17" s="55">
        <f t="shared" si="1"/>
        <v>0</v>
      </c>
      <c r="K17" s="56">
        <f t="shared" si="2"/>
        <v>0</v>
      </c>
    </row>
    <row r="18" ht="24.75" customHeight="1">
      <c r="A18" s="52">
        <v>3.0</v>
      </c>
      <c r="B18" s="53">
        <v>1.0</v>
      </c>
      <c r="C18" s="52"/>
      <c r="D18" s="52"/>
      <c r="E18" s="52"/>
      <c r="F18" s="52"/>
      <c r="G18" s="52"/>
      <c r="H18" s="52"/>
      <c r="I18" s="54">
        <f>B18*C18*E10</f>
        <v>0</v>
      </c>
      <c r="J18" s="55">
        <f t="shared" si="1"/>
        <v>0</v>
      </c>
      <c r="K18" s="56">
        <f t="shared" si="2"/>
        <v>0</v>
      </c>
    </row>
    <row r="19" ht="24.75" customHeight="1">
      <c r="A19" s="57">
        <v>4.0</v>
      </c>
      <c r="B19" s="58">
        <v>1.0</v>
      </c>
      <c r="C19" s="57"/>
      <c r="D19" s="57"/>
      <c r="E19" s="57"/>
      <c r="F19" s="57"/>
      <c r="G19" s="57"/>
      <c r="H19" s="57"/>
      <c r="I19" s="54">
        <f>B19*C19*E10</f>
        <v>0</v>
      </c>
      <c r="J19" s="55">
        <f t="shared" si="1"/>
        <v>0</v>
      </c>
      <c r="K19" s="56">
        <f t="shared" si="2"/>
        <v>0</v>
      </c>
    </row>
    <row r="20" ht="24.75" customHeight="1">
      <c r="A20" s="52">
        <v>5.0</v>
      </c>
      <c r="B20" s="53">
        <v>1.0</v>
      </c>
      <c r="C20" s="52"/>
      <c r="D20" s="52"/>
      <c r="E20" s="52"/>
      <c r="F20" s="52"/>
      <c r="G20" s="52"/>
      <c r="H20" s="52"/>
      <c r="I20" s="54">
        <f>B20*C20*E10</f>
        <v>0</v>
      </c>
      <c r="J20" s="55">
        <f t="shared" si="1"/>
        <v>0</v>
      </c>
      <c r="K20" s="56">
        <f t="shared" si="2"/>
        <v>0</v>
      </c>
    </row>
    <row r="21" ht="24.75" customHeight="1">
      <c r="A21" s="57">
        <v>6.0</v>
      </c>
      <c r="B21" s="58">
        <v>1.0</v>
      </c>
      <c r="C21" s="57"/>
      <c r="D21" s="57"/>
      <c r="E21" s="57"/>
      <c r="F21" s="57"/>
      <c r="G21" s="57"/>
      <c r="H21" s="57"/>
      <c r="I21" s="54">
        <f>B21*C21*E10</f>
        <v>0</v>
      </c>
      <c r="J21" s="55">
        <f t="shared" si="1"/>
        <v>0</v>
      </c>
      <c r="K21" s="56">
        <f t="shared" si="2"/>
        <v>0</v>
      </c>
    </row>
    <row r="22" ht="24.75" customHeight="1">
      <c r="A22" s="52">
        <v>7.0</v>
      </c>
      <c r="B22" s="53">
        <v>1.0</v>
      </c>
      <c r="C22" s="52"/>
      <c r="D22" s="52"/>
      <c r="E22" s="52"/>
      <c r="F22" s="52"/>
      <c r="G22" s="52"/>
      <c r="H22" s="52"/>
      <c r="I22" s="54">
        <f>B22*C22*E10</f>
        <v>0</v>
      </c>
      <c r="J22" s="55">
        <f t="shared" si="1"/>
        <v>0</v>
      </c>
      <c r="K22" s="56">
        <f t="shared" si="2"/>
        <v>0</v>
      </c>
    </row>
    <row r="23" ht="24.75" customHeight="1">
      <c r="A23" s="57">
        <v>8.0</v>
      </c>
      <c r="B23" s="58">
        <v>1.0</v>
      </c>
      <c r="C23" s="57"/>
      <c r="D23" s="57"/>
      <c r="E23" s="57"/>
      <c r="F23" s="57"/>
      <c r="G23" s="57"/>
      <c r="H23" s="57"/>
      <c r="I23" s="54">
        <f>B23*C23*E10</f>
        <v>0</v>
      </c>
      <c r="J23" s="55">
        <f t="shared" si="1"/>
        <v>0</v>
      </c>
      <c r="K23" s="56">
        <f t="shared" si="2"/>
        <v>0</v>
      </c>
    </row>
    <row r="24" ht="24.75" customHeight="1">
      <c r="A24" s="52">
        <v>9.0</v>
      </c>
      <c r="B24" s="53">
        <v>1.0</v>
      </c>
      <c r="C24" s="52"/>
      <c r="D24" s="52"/>
      <c r="E24" s="52"/>
      <c r="F24" s="52"/>
      <c r="G24" s="52"/>
      <c r="H24" s="52"/>
      <c r="I24" s="54">
        <f>B24*C24*E10</f>
        <v>0</v>
      </c>
      <c r="J24" s="55">
        <f t="shared" si="1"/>
        <v>0</v>
      </c>
      <c r="K24" s="56">
        <f t="shared" si="2"/>
        <v>0</v>
      </c>
    </row>
    <row r="25" ht="24.75" customHeight="1">
      <c r="A25" s="57">
        <v>10.0</v>
      </c>
      <c r="B25" s="58">
        <v>1.0</v>
      </c>
      <c r="C25" s="57"/>
      <c r="D25" s="57"/>
      <c r="E25" s="57"/>
      <c r="F25" s="57"/>
      <c r="G25" s="57"/>
      <c r="H25" s="57"/>
      <c r="I25" s="54">
        <f>B25*C25*E10</f>
        <v>0</v>
      </c>
      <c r="J25" s="55">
        <f t="shared" si="1"/>
        <v>0</v>
      </c>
      <c r="K25" s="56">
        <f t="shared" si="2"/>
        <v>0</v>
      </c>
    </row>
    <row r="26" ht="24.75" customHeight="1">
      <c r="A26" s="52">
        <v>11.0</v>
      </c>
      <c r="B26" s="53">
        <v>1.0</v>
      </c>
      <c r="C26" s="52"/>
      <c r="D26" s="52"/>
      <c r="E26" s="52"/>
      <c r="F26" s="52"/>
      <c r="G26" s="52"/>
      <c r="H26" s="52"/>
      <c r="I26" s="54">
        <f>B26*C26*E10</f>
        <v>0</v>
      </c>
      <c r="J26" s="55">
        <f t="shared" si="1"/>
        <v>0</v>
      </c>
      <c r="K26" s="56">
        <f t="shared" si="2"/>
        <v>0</v>
      </c>
    </row>
    <row r="27" ht="24.75" customHeight="1">
      <c r="A27" s="57">
        <v>12.0</v>
      </c>
      <c r="B27" s="58">
        <v>1.0</v>
      </c>
      <c r="C27" s="57"/>
      <c r="D27" s="57"/>
      <c r="E27" s="57"/>
      <c r="F27" s="57"/>
      <c r="G27" s="57"/>
      <c r="H27" s="57"/>
      <c r="I27" s="54">
        <f>B27*C27*E10</f>
        <v>0</v>
      </c>
      <c r="J27" s="55">
        <f t="shared" si="1"/>
        <v>0</v>
      </c>
      <c r="K27" s="56">
        <f t="shared" si="2"/>
        <v>0</v>
      </c>
    </row>
    <row r="28" ht="24.75" customHeight="1">
      <c r="A28" s="52">
        <v>13.0</v>
      </c>
      <c r="B28" s="53">
        <v>1.0</v>
      </c>
      <c r="C28" s="52"/>
      <c r="D28" s="52"/>
      <c r="E28" s="52"/>
      <c r="F28" s="52"/>
      <c r="G28" s="52"/>
      <c r="H28" s="52"/>
      <c r="I28" s="54">
        <f>B28*C28*E10</f>
        <v>0</v>
      </c>
      <c r="J28" s="55">
        <f t="shared" si="1"/>
        <v>0</v>
      </c>
      <c r="K28" s="56">
        <f t="shared" si="2"/>
        <v>0</v>
      </c>
    </row>
    <row r="29" ht="24.75" customHeight="1">
      <c r="A29" s="57">
        <v>14.0</v>
      </c>
      <c r="B29" s="58">
        <v>1.0</v>
      </c>
      <c r="C29" s="57"/>
      <c r="D29" s="57"/>
      <c r="E29" s="57"/>
      <c r="F29" s="57"/>
      <c r="G29" s="57"/>
      <c r="H29" s="57"/>
      <c r="I29" s="54">
        <f>B29*C29*E10</f>
        <v>0</v>
      </c>
      <c r="J29" s="55">
        <f t="shared" si="1"/>
        <v>0</v>
      </c>
      <c r="K29" s="56">
        <f t="shared" si="2"/>
        <v>0</v>
      </c>
    </row>
    <row r="30" ht="24.75" customHeight="1">
      <c r="A30" s="52">
        <v>15.0</v>
      </c>
      <c r="B30" s="53">
        <v>1.0</v>
      </c>
      <c r="C30" s="52"/>
      <c r="D30" s="52"/>
      <c r="E30" s="52"/>
      <c r="F30" s="52"/>
      <c r="G30" s="52"/>
      <c r="H30" s="52"/>
      <c r="I30" s="54">
        <f>B30*C30*E10</f>
        <v>0</v>
      </c>
      <c r="J30" s="55">
        <f t="shared" si="1"/>
        <v>0</v>
      </c>
      <c r="K30" s="56">
        <f t="shared" si="2"/>
        <v>0</v>
      </c>
    </row>
    <row r="31" ht="24.75" customHeight="1">
      <c r="A31" s="57">
        <v>16.0</v>
      </c>
      <c r="B31" s="58">
        <v>1.0</v>
      </c>
      <c r="C31" s="57"/>
      <c r="D31" s="57"/>
      <c r="E31" s="57"/>
      <c r="F31" s="57"/>
      <c r="G31" s="57"/>
      <c r="H31" s="57"/>
      <c r="I31" s="54">
        <f>B31*C31*E10</f>
        <v>0</v>
      </c>
      <c r="J31" s="55">
        <f t="shared" si="1"/>
        <v>0</v>
      </c>
      <c r="K31" s="56">
        <f t="shared" si="2"/>
        <v>0</v>
      </c>
    </row>
    <row r="32" ht="24.75" customHeight="1">
      <c r="A32" s="52">
        <v>17.0</v>
      </c>
      <c r="B32" s="53">
        <v>1.0</v>
      </c>
      <c r="C32" s="52"/>
      <c r="D32" s="52"/>
      <c r="E32" s="52"/>
      <c r="F32" s="52"/>
      <c r="G32" s="52"/>
      <c r="H32" s="52"/>
      <c r="I32" s="54">
        <f>B32*C32*E10</f>
        <v>0</v>
      </c>
      <c r="J32" s="55">
        <f t="shared" si="1"/>
        <v>0</v>
      </c>
      <c r="K32" s="56">
        <f t="shared" si="2"/>
        <v>0</v>
      </c>
    </row>
    <row r="33" ht="24.75" customHeight="1">
      <c r="A33" s="57">
        <v>18.0</v>
      </c>
      <c r="B33" s="58">
        <v>1.0</v>
      </c>
      <c r="C33" s="57"/>
      <c r="D33" s="57"/>
      <c r="E33" s="57"/>
      <c r="F33" s="57"/>
      <c r="G33" s="57"/>
      <c r="H33" s="57"/>
      <c r="I33" s="54">
        <f>B33*C33*E10</f>
        <v>0</v>
      </c>
      <c r="J33" s="55">
        <f t="shared" si="1"/>
        <v>0</v>
      </c>
      <c r="K33" s="56">
        <f t="shared" si="2"/>
        <v>0</v>
      </c>
    </row>
    <row r="34" ht="24.75" customHeight="1">
      <c r="A34" s="52">
        <v>19.0</v>
      </c>
      <c r="B34" s="53">
        <v>1.0</v>
      </c>
      <c r="C34" s="52"/>
      <c r="D34" s="52"/>
      <c r="E34" s="52"/>
      <c r="F34" s="52"/>
      <c r="G34" s="52"/>
      <c r="H34" s="52"/>
      <c r="I34" s="54">
        <f>B34*C34*E10</f>
        <v>0</v>
      </c>
      <c r="J34" s="55">
        <f t="shared" si="1"/>
        <v>0</v>
      </c>
      <c r="K34" s="56">
        <f t="shared" si="2"/>
        <v>0</v>
      </c>
    </row>
    <row r="35" ht="24.75" customHeight="1">
      <c r="A35" s="57">
        <v>20.0</v>
      </c>
      <c r="B35" s="58">
        <v>1.0</v>
      </c>
      <c r="C35" s="57"/>
      <c r="D35" s="57"/>
      <c r="E35" s="57"/>
      <c r="F35" s="57"/>
      <c r="G35" s="57"/>
      <c r="H35" s="57"/>
      <c r="I35" s="54">
        <f>B35*C35*E10</f>
        <v>0</v>
      </c>
      <c r="J35" s="55">
        <f t="shared" si="1"/>
        <v>0</v>
      </c>
      <c r="K35" s="56">
        <f t="shared" si="2"/>
        <v>0</v>
      </c>
    </row>
    <row r="36" ht="24.75" customHeight="1">
      <c r="A36" s="52">
        <v>21.0</v>
      </c>
      <c r="B36" s="53">
        <v>1.0</v>
      </c>
      <c r="C36" s="52"/>
      <c r="D36" s="52"/>
      <c r="E36" s="52"/>
      <c r="F36" s="52"/>
      <c r="G36" s="52"/>
      <c r="H36" s="52"/>
      <c r="I36" s="54">
        <f>B36*C36*E10</f>
        <v>0</v>
      </c>
      <c r="J36" s="55">
        <f t="shared" si="1"/>
        <v>0</v>
      </c>
      <c r="K36" s="56">
        <f t="shared" si="2"/>
        <v>0</v>
      </c>
    </row>
    <row r="37" ht="24.75" customHeight="1">
      <c r="A37" s="57">
        <v>22.0</v>
      </c>
      <c r="B37" s="58">
        <v>1.0</v>
      </c>
      <c r="C37" s="57"/>
      <c r="D37" s="57"/>
      <c r="E37" s="57"/>
      <c r="F37" s="57"/>
      <c r="G37" s="57"/>
      <c r="H37" s="57"/>
      <c r="I37" s="54">
        <f>B37*C37*E10</f>
        <v>0</v>
      </c>
      <c r="J37" s="55">
        <f t="shared" si="1"/>
        <v>0</v>
      </c>
      <c r="K37" s="56">
        <f t="shared" si="2"/>
        <v>0</v>
      </c>
    </row>
    <row r="38" ht="24.75" customHeight="1">
      <c r="A38" s="52">
        <v>23.0</v>
      </c>
      <c r="B38" s="53">
        <v>1.0</v>
      </c>
      <c r="C38" s="52"/>
      <c r="D38" s="52"/>
      <c r="E38" s="52"/>
      <c r="F38" s="52"/>
      <c r="G38" s="52"/>
      <c r="H38" s="52"/>
      <c r="I38" s="54">
        <f>B38*C38*E10</f>
        <v>0</v>
      </c>
      <c r="J38" s="55">
        <f t="shared" si="1"/>
        <v>0</v>
      </c>
      <c r="K38" s="56">
        <f t="shared" si="2"/>
        <v>0</v>
      </c>
    </row>
    <row r="39" ht="24.75" customHeight="1">
      <c r="A39" s="57">
        <v>24.0</v>
      </c>
      <c r="B39" s="58">
        <v>1.0</v>
      </c>
      <c r="C39" s="57"/>
      <c r="D39" s="57"/>
      <c r="E39" s="57"/>
      <c r="F39" s="57"/>
      <c r="G39" s="57"/>
      <c r="H39" s="57"/>
      <c r="I39" s="54">
        <f>B39*C39*E10</f>
        <v>0</v>
      </c>
      <c r="J39" s="55">
        <f t="shared" si="1"/>
        <v>0</v>
      </c>
      <c r="K39" s="56">
        <f t="shared" si="2"/>
        <v>0</v>
      </c>
    </row>
    <row r="40" ht="24.75" customHeight="1">
      <c r="A40" s="52">
        <v>25.0</v>
      </c>
      <c r="B40" s="53">
        <v>1.0</v>
      </c>
      <c r="C40" s="52"/>
      <c r="D40" s="52"/>
      <c r="E40" s="52"/>
      <c r="F40" s="52"/>
      <c r="G40" s="52"/>
      <c r="H40" s="52"/>
      <c r="I40" s="54">
        <f>B40*C40*E10</f>
        <v>0</v>
      </c>
      <c r="J40" s="55">
        <f t="shared" si="1"/>
        <v>0</v>
      </c>
      <c r="K40" s="56">
        <f t="shared" si="2"/>
        <v>0</v>
      </c>
    </row>
    <row r="41" ht="24.75" customHeight="1">
      <c r="A41" s="57">
        <v>26.0</v>
      </c>
      <c r="B41" s="58">
        <v>1.0</v>
      </c>
      <c r="C41" s="57"/>
      <c r="D41" s="57"/>
      <c r="E41" s="57"/>
      <c r="F41" s="57"/>
      <c r="G41" s="57"/>
      <c r="H41" s="57"/>
      <c r="I41" s="54">
        <f>B41*C41*E10</f>
        <v>0</v>
      </c>
      <c r="J41" s="55">
        <f t="shared" si="1"/>
        <v>0</v>
      </c>
      <c r="K41" s="56">
        <f t="shared" si="2"/>
        <v>0</v>
      </c>
    </row>
    <row r="42" ht="24.75" customHeight="1">
      <c r="A42" s="52">
        <v>27.0</v>
      </c>
      <c r="B42" s="53">
        <v>1.0</v>
      </c>
      <c r="C42" s="52"/>
      <c r="D42" s="52"/>
      <c r="E42" s="52"/>
      <c r="F42" s="52"/>
      <c r="G42" s="52"/>
      <c r="H42" s="52"/>
      <c r="I42" s="54">
        <f>B42*C42*E10</f>
        <v>0</v>
      </c>
      <c r="J42" s="55">
        <f t="shared" si="1"/>
        <v>0</v>
      </c>
      <c r="K42" s="56">
        <f t="shared" si="2"/>
        <v>0</v>
      </c>
    </row>
    <row r="43" ht="24.75" customHeight="1">
      <c r="A43" s="57">
        <v>28.0</v>
      </c>
      <c r="B43" s="58">
        <v>1.0</v>
      </c>
      <c r="C43" s="57"/>
      <c r="D43" s="57"/>
      <c r="E43" s="57"/>
      <c r="F43" s="57"/>
      <c r="G43" s="57"/>
      <c r="H43" s="57"/>
      <c r="I43" s="54">
        <f>B43*C43*E10</f>
        <v>0</v>
      </c>
      <c r="J43" s="55">
        <f t="shared" si="1"/>
        <v>0</v>
      </c>
      <c r="K43" s="56">
        <f t="shared" si="2"/>
        <v>0</v>
      </c>
    </row>
    <row r="44" ht="24.75" customHeight="1">
      <c r="A44" s="52">
        <v>29.0</v>
      </c>
      <c r="B44" s="53">
        <v>1.0</v>
      </c>
      <c r="C44" s="52"/>
      <c r="D44" s="52"/>
      <c r="E44" s="52"/>
      <c r="F44" s="52"/>
      <c r="G44" s="52"/>
      <c r="H44" s="52"/>
      <c r="I44" s="54">
        <f>B44*C44*E10</f>
        <v>0</v>
      </c>
      <c r="J44" s="55">
        <f t="shared" si="1"/>
        <v>0</v>
      </c>
      <c r="K44" s="56">
        <f t="shared" si="2"/>
        <v>0</v>
      </c>
    </row>
    <row r="45" ht="24.75" customHeight="1">
      <c r="A45" s="57">
        <v>30.0</v>
      </c>
      <c r="B45" s="58">
        <v>1.0</v>
      </c>
      <c r="C45" s="57"/>
      <c r="D45" s="57"/>
      <c r="E45" s="57"/>
      <c r="F45" s="57"/>
      <c r="G45" s="57"/>
      <c r="H45" s="57"/>
      <c r="I45" s="54">
        <f>B45*C45*E10</f>
        <v>0</v>
      </c>
      <c r="J45" s="55">
        <f t="shared" si="1"/>
        <v>0</v>
      </c>
      <c r="K45" s="56">
        <f t="shared" si="2"/>
        <v>0</v>
      </c>
    </row>
    <row r="46" ht="24.75" customHeight="1">
      <c r="A46" s="52">
        <v>31.0</v>
      </c>
      <c r="B46" s="53">
        <v>1.0</v>
      </c>
      <c r="C46" s="59"/>
      <c r="D46" s="59"/>
      <c r="E46" s="59"/>
      <c r="F46" s="59"/>
      <c r="G46" s="59"/>
      <c r="H46" s="59"/>
      <c r="I46" s="60">
        <f>B46*C46*E10</f>
        <v>0</v>
      </c>
      <c r="J46" s="61">
        <f t="shared" si="1"/>
        <v>0</v>
      </c>
      <c r="K46" s="62">
        <f t="shared" si="2"/>
        <v>0</v>
      </c>
    </row>
    <row r="47" ht="30.75" customHeight="1">
      <c r="A47" s="63" t="s">
        <v>35</v>
      </c>
      <c r="B47" s="64">
        <f t="shared" ref="B47:K47" si="3">SUM(B16:B46)</f>
        <v>31</v>
      </c>
      <c r="C47" s="64">
        <f t="shared" si="3"/>
        <v>0</v>
      </c>
      <c r="D47" s="64">
        <f t="shared" si="3"/>
        <v>0</v>
      </c>
      <c r="E47" s="64">
        <f t="shared" si="3"/>
        <v>0</v>
      </c>
      <c r="F47" s="64">
        <f t="shared" si="3"/>
        <v>0</v>
      </c>
      <c r="G47" s="64">
        <f t="shared" si="3"/>
        <v>0</v>
      </c>
      <c r="H47" s="65">
        <f t="shared" si="3"/>
        <v>0</v>
      </c>
      <c r="I47" s="66">
        <f t="shared" si="3"/>
        <v>0</v>
      </c>
      <c r="J47" s="67">
        <f t="shared" si="3"/>
        <v>0</v>
      </c>
      <c r="K47" s="68">
        <f t="shared" si="3"/>
        <v>0</v>
      </c>
    </row>
    <row r="48" ht="15.75" customHeight="1">
      <c r="I48" s="69"/>
    </row>
    <row r="49" ht="15.75" customHeight="1">
      <c r="I49" s="69"/>
    </row>
    <row r="50" ht="15.75" customHeight="1">
      <c r="D50" s="70" t="s">
        <v>36</v>
      </c>
      <c r="E50" s="71"/>
      <c r="G50" s="70" t="s">
        <v>37</v>
      </c>
      <c r="I50" s="69"/>
    </row>
    <row r="51" ht="15.75" customHeight="1">
      <c r="I51" s="18"/>
    </row>
    <row r="52" ht="15.75" customHeight="1">
      <c r="D52" s="70" t="s">
        <v>38</v>
      </c>
      <c r="I52" s="18"/>
    </row>
    <row r="53" ht="15.75" customHeight="1">
      <c r="I53" s="18"/>
    </row>
    <row r="54" ht="15.75" customHeight="1">
      <c r="A54" s="72" t="s">
        <v>39</v>
      </c>
      <c r="I54" s="18"/>
    </row>
    <row r="55" ht="15.75" customHeight="1">
      <c r="A55" s="70" t="s">
        <v>40</v>
      </c>
      <c r="I55" s="18"/>
    </row>
    <row r="56" ht="15.75" customHeight="1">
      <c r="I56" s="18"/>
    </row>
    <row r="57" ht="15.75" customHeight="1">
      <c r="I57" s="18"/>
    </row>
    <row r="58" ht="15.75" customHeight="1">
      <c r="I58" s="18"/>
    </row>
    <row r="59" ht="15.75" customHeight="1">
      <c r="I59" s="18"/>
    </row>
    <row r="60" ht="15.75" customHeight="1">
      <c r="I60" s="18"/>
    </row>
    <row r="61" ht="15.75" customHeight="1">
      <c r="I61" s="18"/>
    </row>
    <row r="62" ht="15.75" customHeight="1">
      <c r="I62" s="18"/>
    </row>
    <row r="63" ht="15.75" customHeight="1">
      <c r="I63" s="18"/>
    </row>
    <row r="64" ht="15.75" customHeight="1">
      <c r="I64" s="18"/>
    </row>
    <row r="65" ht="15.75" customHeight="1">
      <c r="I65" s="18"/>
    </row>
    <row r="66" ht="15.75" customHeight="1">
      <c r="I66" s="18"/>
    </row>
    <row r="67" ht="15.75" customHeight="1">
      <c r="I67" s="18"/>
    </row>
    <row r="68" ht="15.75" customHeight="1">
      <c r="I68" s="18"/>
    </row>
    <row r="69" ht="15.75" customHeight="1">
      <c r="I69" s="18"/>
    </row>
    <row r="70" ht="15.75" customHeight="1">
      <c r="I70" s="18"/>
    </row>
    <row r="71" ht="15.75" customHeight="1">
      <c r="I71" s="18"/>
    </row>
    <row r="72" ht="15.75" customHeight="1">
      <c r="I72" s="18"/>
    </row>
    <row r="73" ht="15.75" customHeight="1">
      <c r="I73" s="18"/>
    </row>
    <row r="74" ht="15.75" customHeight="1">
      <c r="I74" s="18"/>
    </row>
    <row r="75" ht="15.75" customHeight="1">
      <c r="I75" s="18"/>
    </row>
    <row r="76" ht="15.75" customHeight="1">
      <c r="I76" s="18"/>
    </row>
    <row r="77" ht="15.75" customHeight="1">
      <c r="I77" s="18"/>
    </row>
    <row r="78" ht="15.75" customHeight="1">
      <c r="I78" s="18"/>
    </row>
    <row r="79" ht="15.75" customHeight="1">
      <c r="I79" s="18"/>
    </row>
    <row r="80" ht="15.75" customHeight="1">
      <c r="I80" s="18"/>
    </row>
    <row r="81" ht="15.75" customHeight="1">
      <c r="I81" s="18"/>
    </row>
    <row r="82" ht="15.75" customHeight="1">
      <c r="I82" s="18"/>
    </row>
    <row r="83" ht="15.75" customHeight="1">
      <c r="I83" s="18"/>
    </row>
    <row r="84" ht="15.75" customHeight="1">
      <c r="I84" s="18"/>
    </row>
    <row r="85" ht="15.75" customHeight="1">
      <c r="I85" s="18"/>
    </row>
    <row r="86" ht="15.75" customHeight="1">
      <c r="I86" s="18"/>
    </row>
    <row r="87" ht="15.75" customHeight="1">
      <c r="I87" s="18"/>
    </row>
    <row r="88" ht="15.75" customHeight="1">
      <c r="I88" s="18"/>
    </row>
    <row r="89" ht="15.75" customHeight="1">
      <c r="I89" s="18"/>
    </row>
    <row r="90" ht="15.75" customHeight="1">
      <c r="I90" s="18"/>
    </row>
    <row r="91" ht="15.75" customHeight="1">
      <c r="I91" s="18"/>
    </row>
    <row r="92" ht="15.75" customHeight="1">
      <c r="I92" s="18"/>
    </row>
    <row r="93" ht="15.75" customHeight="1">
      <c r="I93" s="18"/>
    </row>
    <row r="94" ht="15.75" customHeight="1">
      <c r="I94" s="18"/>
    </row>
    <row r="95" ht="15.75" customHeight="1">
      <c r="I95" s="18"/>
    </row>
    <row r="96" ht="15.75" customHeight="1">
      <c r="I96" s="18"/>
    </row>
    <row r="97" ht="15.75" customHeight="1">
      <c r="I97" s="18"/>
    </row>
    <row r="98" ht="15.75" customHeight="1">
      <c r="I98" s="18"/>
    </row>
    <row r="99" ht="15.75" customHeight="1">
      <c r="I99" s="18"/>
    </row>
    <row r="100" ht="15.75" customHeight="1">
      <c r="I100" s="18"/>
    </row>
    <row r="101" ht="15.75" customHeight="1">
      <c r="I101" s="18"/>
    </row>
    <row r="102" ht="15.75" customHeight="1">
      <c r="I102" s="18"/>
    </row>
    <row r="103" ht="15.75" customHeight="1">
      <c r="I103" s="18"/>
    </row>
    <row r="104" ht="15.75" customHeight="1">
      <c r="I104" s="18"/>
    </row>
    <row r="105" ht="15.75" customHeight="1">
      <c r="I105" s="18"/>
    </row>
    <row r="106" ht="15.75" customHeight="1">
      <c r="I106" s="18"/>
    </row>
    <row r="107" ht="15.75" customHeight="1">
      <c r="I107" s="18"/>
    </row>
    <row r="108" ht="15.75" customHeight="1">
      <c r="I108" s="18"/>
    </row>
    <row r="109" ht="15.75" customHeight="1">
      <c r="I109" s="18"/>
    </row>
    <row r="110" ht="15.75" customHeight="1">
      <c r="I110" s="18"/>
    </row>
    <row r="111" ht="15.75" customHeight="1">
      <c r="I111" s="18"/>
    </row>
    <row r="112" ht="15.75" customHeight="1">
      <c r="I112" s="18"/>
    </row>
    <row r="113" ht="15.75" customHeight="1">
      <c r="I113" s="18"/>
    </row>
    <row r="114" ht="15.75" customHeight="1">
      <c r="I114" s="18"/>
    </row>
    <row r="115" ht="15.75" customHeight="1">
      <c r="I115" s="18"/>
    </row>
    <row r="116" ht="15.75" customHeight="1">
      <c r="I116" s="18"/>
    </row>
    <row r="117" ht="15.75" customHeight="1">
      <c r="I117" s="18"/>
    </row>
    <row r="118" ht="15.75" customHeight="1">
      <c r="I118" s="18"/>
    </row>
    <row r="119" ht="15.75" customHeight="1">
      <c r="I119" s="18"/>
    </row>
    <row r="120" ht="15.75" customHeight="1">
      <c r="I120" s="18"/>
    </row>
    <row r="121" ht="15.75" customHeight="1">
      <c r="I121" s="18"/>
    </row>
    <row r="122" ht="15.75" customHeight="1">
      <c r="I122" s="18"/>
    </row>
    <row r="123" ht="15.75" customHeight="1">
      <c r="I123" s="18"/>
    </row>
    <row r="124" ht="15.75" customHeight="1">
      <c r="I124" s="18"/>
    </row>
    <row r="125" ht="15.75" customHeight="1">
      <c r="I125" s="18"/>
    </row>
    <row r="126" ht="15.75" customHeight="1">
      <c r="I126" s="18"/>
    </row>
    <row r="127" ht="15.75" customHeight="1">
      <c r="I127" s="18"/>
    </row>
    <row r="128" ht="15.75" customHeight="1">
      <c r="I128" s="18"/>
    </row>
    <row r="129" ht="15.75" customHeight="1">
      <c r="I129" s="18"/>
    </row>
    <row r="130" ht="15.75" customHeight="1">
      <c r="I130" s="18"/>
    </row>
    <row r="131" ht="15.75" customHeight="1">
      <c r="I131" s="18"/>
    </row>
    <row r="132" ht="15.75" customHeight="1">
      <c r="I132" s="18"/>
    </row>
    <row r="133" ht="15.75" customHeight="1">
      <c r="I133" s="18"/>
    </row>
    <row r="134" ht="15.75" customHeight="1">
      <c r="I134" s="18"/>
    </row>
    <row r="135" ht="15.75" customHeight="1">
      <c r="I135" s="18"/>
    </row>
    <row r="136" ht="15.75" customHeight="1">
      <c r="I136" s="18"/>
    </row>
    <row r="137" ht="15.75" customHeight="1">
      <c r="I137" s="18"/>
    </row>
    <row r="138" ht="15.75" customHeight="1">
      <c r="I138" s="18"/>
    </row>
    <row r="139" ht="15.75" customHeight="1">
      <c r="I139" s="18"/>
    </row>
    <row r="140" ht="15.75" customHeight="1">
      <c r="I140" s="18"/>
    </row>
    <row r="141" ht="15.75" customHeight="1">
      <c r="I141" s="18"/>
    </row>
    <row r="142" ht="15.75" customHeight="1">
      <c r="I142" s="18"/>
    </row>
    <row r="143" ht="15.75" customHeight="1">
      <c r="I143" s="18"/>
    </row>
    <row r="144" ht="15.75" customHeight="1">
      <c r="I144" s="18"/>
    </row>
    <row r="145" ht="15.75" customHeight="1">
      <c r="I145" s="18"/>
    </row>
    <row r="146" ht="15.75" customHeight="1">
      <c r="I146" s="18"/>
    </row>
    <row r="147" ht="15.75" customHeight="1">
      <c r="I147" s="18"/>
    </row>
    <row r="148" ht="15.75" customHeight="1">
      <c r="I148" s="18"/>
    </row>
    <row r="149" ht="15.75" customHeight="1">
      <c r="I149" s="18"/>
    </row>
    <row r="150" ht="15.75" customHeight="1">
      <c r="I150" s="18"/>
    </row>
    <row r="151" ht="15.75" customHeight="1">
      <c r="I151" s="18"/>
    </row>
    <row r="152" ht="15.75" customHeight="1">
      <c r="I152" s="18"/>
    </row>
    <row r="153" ht="15.75" customHeight="1">
      <c r="I153" s="18"/>
    </row>
    <row r="154" ht="15.75" customHeight="1">
      <c r="I154" s="18"/>
    </row>
    <row r="155" ht="15.75" customHeight="1">
      <c r="I155" s="18"/>
    </row>
    <row r="156" ht="15.75" customHeight="1">
      <c r="I156" s="18"/>
    </row>
    <row r="157" ht="15.75" customHeight="1">
      <c r="I157" s="18"/>
    </row>
    <row r="158" ht="15.75" customHeight="1">
      <c r="I158" s="18"/>
    </row>
    <row r="159" ht="15.75" customHeight="1">
      <c r="I159" s="18"/>
    </row>
    <row r="160" ht="15.75" customHeight="1">
      <c r="I160" s="18"/>
    </row>
    <row r="161" ht="15.75" customHeight="1">
      <c r="I161" s="18"/>
    </row>
    <row r="162" ht="15.75" customHeight="1">
      <c r="I162" s="18"/>
    </row>
    <row r="163" ht="15.75" customHeight="1">
      <c r="I163" s="18"/>
    </row>
    <row r="164" ht="15.75" customHeight="1">
      <c r="I164" s="18"/>
    </row>
    <row r="165" ht="15.75" customHeight="1">
      <c r="I165" s="18"/>
    </row>
    <row r="166" ht="15.75" customHeight="1">
      <c r="I166" s="18"/>
    </row>
    <row r="167" ht="15.75" customHeight="1">
      <c r="I167" s="18"/>
    </row>
    <row r="168" ht="15.75" customHeight="1">
      <c r="I168" s="18"/>
    </row>
    <row r="169" ht="15.75" customHeight="1">
      <c r="I169" s="18"/>
    </row>
    <row r="170" ht="15.75" customHeight="1">
      <c r="I170" s="18"/>
    </row>
    <row r="171" ht="15.75" customHeight="1">
      <c r="I171" s="18"/>
    </row>
    <row r="172" ht="15.75" customHeight="1">
      <c r="I172" s="18"/>
    </row>
    <row r="173" ht="15.75" customHeight="1">
      <c r="I173" s="18"/>
    </row>
    <row r="174" ht="15.75" customHeight="1">
      <c r="I174" s="18"/>
    </row>
    <row r="175" ht="15.75" customHeight="1">
      <c r="I175" s="18"/>
    </row>
    <row r="176" ht="15.75" customHeight="1">
      <c r="I176" s="18"/>
    </row>
    <row r="177" ht="15.75" customHeight="1">
      <c r="I177" s="18"/>
    </row>
    <row r="178" ht="15.75" customHeight="1">
      <c r="I178" s="18"/>
    </row>
    <row r="179" ht="15.75" customHeight="1">
      <c r="I179" s="18"/>
    </row>
    <row r="180" ht="15.75" customHeight="1">
      <c r="I180" s="18"/>
    </row>
    <row r="181" ht="15.75" customHeight="1">
      <c r="I181" s="18"/>
    </row>
    <row r="182" ht="15.75" customHeight="1">
      <c r="I182" s="18"/>
    </row>
    <row r="183" ht="15.75" customHeight="1">
      <c r="I183" s="18"/>
    </row>
    <row r="184" ht="15.75" customHeight="1">
      <c r="I184" s="18"/>
    </row>
    <row r="185" ht="15.75" customHeight="1">
      <c r="I185" s="18"/>
    </row>
    <row r="186" ht="15.75" customHeight="1">
      <c r="I186" s="18"/>
    </row>
    <row r="187" ht="15.75" customHeight="1">
      <c r="I187" s="18"/>
    </row>
    <row r="188" ht="15.75" customHeight="1">
      <c r="I188" s="18"/>
    </row>
    <row r="189" ht="15.75" customHeight="1">
      <c r="I189" s="18"/>
    </row>
    <row r="190" ht="15.75" customHeight="1">
      <c r="I190" s="18"/>
    </row>
    <row r="191" ht="15.75" customHeight="1">
      <c r="I191" s="18"/>
    </row>
    <row r="192" ht="15.75" customHeight="1">
      <c r="I192" s="18"/>
    </row>
    <row r="193" ht="15.75" customHeight="1">
      <c r="I193" s="18"/>
    </row>
    <row r="194" ht="15.75" customHeight="1">
      <c r="I194" s="18"/>
    </row>
    <row r="195" ht="15.75" customHeight="1">
      <c r="I195" s="18"/>
    </row>
    <row r="196" ht="15.75" customHeight="1">
      <c r="I196" s="18"/>
    </row>
    <row r="197" ht="15.75" customHeight="1">
      <c r="I197" s="18"/>
    </row>
    <row r="198" ht="15.75" customHeight="1">
      <c r="I198" s="18"/>
    </row>
    <row r="199" ht="15.75" customHeight="1">
      <c r="I199" s="18"/>
    </row>
    <row r="200" ht="15.75" customHeight="1">
      <c r="I200" s="18"/>
    </row>
    <row r="201" ht="15.75" customHeight="1">
      <c r="I201" s="18"/>
    </row>
    <row r="202" ht="15.75" customHeight="1">
      <c r="I202" s="18"/>
    </row>
    <row r="203" ht="15.75" customHeight="1">
      <c r="I203" s="18"/>
    </row>
    <row r="204" ht="15.75" customHeight="1">
      <c r="I204" s="18"/>
    </row>
    <row r="205" ht="15.75" customHeight="1">
      <c r="I205" s="18"/>
    </row>
    <row r="206" ht="15.75" customHeight="1">
      <c r="I206" s="18"/>
    </row>
    <row r="207" ht="15.75" customHeight="1">
      <c r="I207" s="18"/>
    </row>
    <row r="208" ht="15.75" customHeight="1">
      <c r="I208" s="18"/>
    </row>
    <row r="209" ht="15.75" customHeight="1">
      <c r="I209" s="18"/>
    </row>
    <row r="210" ht="15.75" customHeight="1">
      <c r="I210" s="18"/>
    </row>
    <row r="211" ht="15.75" customHeight="1">
      <c r="I211" s="18"/>
    </row>
    <row r="212" ht="15.75" customHeight="1">
      <c r="I212" s="18"/>
    </row>
    <row r="213" ht="15.75" customHeight="1">
      <c r="I213" s="18"/>
    </row>
    <row r="214" ht="15.75" customHeight="1">
      <c r="I214" s="18"/>
    </row>
    <row r="215" ht="15.75" customHeight="1">
      <c r="I215" s="18"/>
    </row>
    <row r="216" ht="15.75" customHeight="1">
      <c r="I216" s="18"/>
    </row>
    <row r="217" ht="15.75" customHeight="1">
      <c r="I217" s="18"/>
    </row>
    <row r="218" ht="15.75" customHeight="1">
      <c r="I218" s="18"/>
    </row>
    <row r="219" ht="15.75" customHeight="1">
      <c r="I219" s="18"/>
    </row>
    <row r="220" ht="15.75" customHeight="1">
      <c r="I220" s="18"/>
    </row>
    <row r="221" ht="15.75" customHeight="1">
      <c r="I221" s="18"/>
    </row>
    <row r="222" ht="15.75" customHeight="1">
      <c r="I222" s="18"/>
    </row>
    <row r="223" ht="15.75" customHeight="1">
      <c r="I223" s="18"/>
    </row>
    <row r="224" ht="15.75" customHeight="1">
      <c r="I224" s="18"/>
    </row>
    <row r="225" ht="15.75" customHeight="1">
      <c r="I225" s="18"/>
    </row>
    <row r="226" ht="15.75" customHeight="1">
      <c r="I226" s="18"/>
    </row>
    <row r="227" ht="15.75" customHeight="1">
      <c r="I227" s="18"/>
    </row>
    <row r="228" ht="15.75" customHeight="1">
      <c r="I228" s="18"/>
    </row>
    <row r="229" ht="15.75" customHeight="1">
      <c r="I229" s="18"/>
    </row>
    <row r="230" ht="15.75" customHeight="1">
      <c r="I230" s="18"/>
    </row>
    <row r="231" ht="15.75" customHeight="1">
      <c r="I231" s="18"/>
    </row>
    <row r="232" ht="15.75" customHeight="1">
      <c r="I232" s="18"/>
    </row>
    <row r="233" ht="15.75" customHeight="1">
      <c r="I233" s="18"/>
    </row>
    <row r="234" ht="15.75" customHeight="1">
      <c r="I234" s="18"/>
    </row>
    <row r="235" ht="15.75" customHeight="1">
      <c r="I235" s="18"/>
    </row>
    <row r="236" ht="15.75" customHeight="1">
      <c r="I236" s="18"/>
    </row>
    <row r="237" ht="15.75" customHeight="1">
      <c r="I237" s="18"/>
    </row>
    <row r="238" ht="15.75" customHeight="1">
      <c r="I238" s="18"/>
    </row>
    <row r="239" ht="15.75" customHeight="1">
      <c r="I239" s="18"/>
    </row>
    <row r="240" ht="15.75" customHeight="1">
      <c r="I240" s="18"/>
    </row>
    <row r="241" ht="15.75" customHeight="1">
      <c r="I241" s="18"/>
    </row>
    <row r="242" ht="15.75" customHeight="1">
      <c r="I242" s="18"/>
    </row>
    <row r="243" ht="15.75" customHeight="1">
      <c r="I243" s="18"/>
    </row>
    <row r="244" ht="15.75" customHeight="1">
      <c r="I244" s="18"/>
    </row>
    <row r="245" ht="15.75" customHeight="1">
      <c r="I245" s="18"/>
    </row>
    <row r="246" ht="15.75" customHeight="1">
      <c r="I246" s="18"/>
    </row>
    <row r="247" ht="15.75" customHeight="1">
      <c r="I247" s="18"/>
    </row>
    <row r="248" ht="15.75" customHeight="1">
      <c r="I248" s="18"/>
    </row>
    <row r="249" ht="15.75" customHeight="1">
      <c r="I249" s="18"/>
    </row>
    <row r="250" ht="15.75" customHeight="1">
      <c r="I250" s="18"/>
    </row>
    <row r="251" ht="15.75" customHeight="1">
      <c r="I251" s="18"/>
    </row>
    <row r="252" ht="15.75" customHeight="1">
      <c r="I252" s="18"/>
    </row>
    <row r="253" ht="15.75" customHeight="1">
      <c r="I253" s="18"/>
    </row>
    <row r="254" ht="15.75" customHeight="1">
      <c r="I254" s="18"/>
    </row>
    <row r="255" ht="15.75" customHeight="1">
      <c r="I255" s="18"/>
    </row>
    <row r="256" ht="15.75" customHeight="1">
      <c r="I256" s="18"/>
    </row>
    <row r="257" ht="15.75" customHeight="1">
      <c r="I257" s="18"/>
    </row>
    <row r="258" ht="15.75" customHeight="1">
      <c r="I258" s="18"/>
    </row>
    <row r="259" ht="15.75" customHeight="1">
      <c r="I259" s="18"/>
    </row>
    <row r="260" ht="15.75" customHeight="1">
      <c r="I260" s="18"/>
    </row>
    <row r="261" ht="15.75" customHeight="1">
      <c r="I261" s="18"/>
    </row>
    <row r="262" ht="15.75" customHeight="1">
      <c r="I262" s="18"/>
    </row>
    <row r="263" ht="15.75" customHeight="1">
      <c r="I263" s="18"/>
    </row>
    <row r="264" ht="15.75" customHeight="1">
      <c r="I264" s="18"/>
    </row>
    <row r="265" ht="15.75" customHeight="1">
      <c r="I265" s="18"/>
    </row>
    <row r="266" ht="15.75" customHeight="1">
      <c r="I266" s="18"/>
    </row>
    <row r="267" ht="15.75" customHeight="1">
      <c r="I267" s="18"/>
    </row>
    <row r="268" ht="15.75" customHeight="1">
      <c r="I268" s="18"/>
    </row>
    <row r="269" ht="15.75" customHeight="1">
      <c r="I269" s="18"/>
    </row>
    <row r="270" ht="15.75" customHeight="1">
      <c r="I270" s="18"/>
    </row>
    <row r="271" ht="15.75" customHeight="1">
      <c r="I271" s="18"/>
    </row>
    <row r="272" ht="15.75" customHeight="1">
      <c r="I272" s="18"/>
    </row>
    <row r="273" ht="15.75" customHeight="1">
      <c r="I273" s="18"/>
    </row>
    <row r="274" ht="15.75" customHeight="1">
      <c r="I274" s="18"/>
    </row>
    <row r="275" ht="15.75" customHeight="1">
      <c r="I275" s="18"/>
    </row>
    <row r="276" ht="15.75" customHeight="1">
      <c r="I276" s="18"/>
    </row>
    <row r="277" ht="15.75" customHeight="1">
      <c r="I277" s="18"/>
    </row>
    <row r="278" ht="15.75" customHeight="1">
      <c r="I278" s="18"/>
    </row>
    <row r="279" ht="15.75" customHeight="1">
      <c r="I279" s="18"/>
    </row>
    <row r="280" ht="15.75" customHeight="1">
      <c r="I280" s="18"/>
    </row>
    <row r="281" ht="15.75" customHeight="1">
      <c r="I281" s="18"/>
    </row>
    <row r="282" ht="15.75" customHeight="1">
      <c r="I282" s="18"/>
    </row>
    <row r="283" ht="15.75" customHeight="1">
      <c r="I283" s="18"/>
    </row>
    <row r="284" ht="15.75" customHeight="1">
      <c r="I284" s="18"/>
    </row>
    <row r="285" ht="15.75" customHeight="1">
      <c r="I285" s="18"/>
    </row>
    <row r="286" ht="15.75" customHeight="1">
      <c r="I286" s="18"/>
    </row>
    <row r="287" ht="15.75" customHeight="1">
      <c r="I287" s="18"/>
    </row>
    <row r="288" ht="15.75" customHeight="1">
      <c r="I288" s="18"/>
    </row>
    <row r="289" ht="15.75" customHeight="1">
      <c r="I289" s="18"/>
    </row>
    <row r="290" ht="15.75" customHeight="1">
      <c r="I290" s="18"/>
    </row>
    <row r="291" ht="15.75" customHeight="1">
      <c r="I291" s="18"/>
    </row>
    <row r="292" ht="15.75" customHeight="1">
      <c r="I292" s="18"/>
    </row>
    <row r="293" ht="15.75" customHeight="1">
      <c r="I293" s="18"/>
    </row>
    <row r="294" ht="15.75" customHeight="1">
      <c r="I294" s="18"/>
    </row>
    <row r="295" ht="15.75" customHeight="1">
      <c r="I295" s="18"/>
    </row>
    <row r="296" ht="15.75" customHeight="1">
      <c r="I296" s="18"/>
    </row>
    <row r="297" ht="15.75" customHeight="1">
      <c r="I297" s="18"/>
    </row>
    <row r="298" ht="15.75" customHeight="1">
      <c r="I298" s="18"/>
    </row>
    <row r="299" ht="15.75" customHeight="1">
      <c r="I299" s="18"/>
    </row>
    <row r="300" ht="15.75" customHeight="1">
      <c r="I300" s="18"/>
    </row>
    <row r="301" ht="15.75" customHeight="1">
      <c r="I301" s="18"/>
    </row>
    <row r="302" ht="15.75" customHeight="1">
      <c r="I302" s="18"/>
    </row>
    <row r="303" ht="15.75" customHeight="1">
      <c r="I303" s="18"/>
    </row>
    <row r="304" ht="15.75" customHeight="1">
      <c r="I304" s="18"/>
    </row>
    <row r="305" ht="15.75" customHeight="1">
      <c r="I305" s="18"/>
    </row>
    <row r="306" ht="15.75" customHeight="1">
      <c r="I306" s="18"/>
    </row>
    <row r="307" ht="15.75" customHeight="1">
      <c r="I307" s="18"/>
    </row>
    <row r="308" ht="15.75" customHeight="1">
      <c r="I308" s="18"/>
    </row>
    <row r="309" ht="15.75" customHeight="1">
      <c r="I309" s="18"/>
    </row>
    <row r="310" ht="15.75" customHeight="1">
      <c r="I310" s="18"/>
    </row>
    <row r="311" ht="15.75" customHeight="1">
      <c r="I311" s="18"/>
    </row>
    <row r="312" ht="15.75" customHeight="1">
      <c r="I312" s="18"/>
    </row>
    <row r="313" ht="15.75" customHeight="1">
      <c r="I313" s="18"/>
    </row>
    <row r="314" ht="15.75" customHeight="1">
      <c r="I314" s="18"/>
    </row>
    <row r="315" ht="15.75" customHeight="1">
      <c r="I315" s="18"/>
    </row>
    <row r="316" ht="15.75" customHeight="1">
      <c r="I316" s="18"/>
    </row>
    <row r="317" ht="15.75" customHeight="1">
      <c r="I317" s="18"/>
    </row>
    <row r="318" ht="15.75" customHeight="1">
      <c r="I318" s="18"/>
    </row>
    <row r="319" ht="15.75" customHeight="1">
      <c r="I319" s="18"/>
    </row>
    <row r="320" ht="15.75" customHeight="1">
      <c r="I320" s="18"/>
    </row>
    <row r="321" ht="15.75" customHeight="1">
      <c r="I321" s="18"/>
    </row>
    <row r="322" ht="15.75" customHeight="1">
      <c r="I322" s="18"/>
    </row>
    <row r="323" ht="15.75" customHeight="1">
      <c r="I323" s="18"/>
    </row>
    <row r="324" ht="15.75" customHeight="1">
      <c r="I324" s="18"/>
    </row>
    <row r="325" ht="15.75" customHeight="1">
      <c r="I325" s="18"/>
    </row>
    <row r="326" ht="15.75" customHeight="1">
      <c r="I326" s="18"/>
    </row>
    <row r="327" ht="15.75" customHeight="1">
      <c r="I327" s="18"/>
    </row>
    <row r="328" ht="15.75" customHeight="1">
      <c r="I328" s="18"/>
    </row>
    <row r="329" ht="15.75" customHeight="1">
      <c r="I329" s="18"/>
    </row>
    <row r="330" ht="15.75" customHeight="1">
      <c r="I330" s="18"/>
    </row>
    <row r="331" ht="15.75" customHeight="1">
      <c r="I331" s="18"/>
    </row>
    <row r="332" ht="15.75" customHeight="1">
      <c r="I332" s="18"/>
    </row>
    <row r="333" ht="15.75" customHeight="1">
      <c r="I333" s="18"/>
    </row>
    <row r="334" ht="15.75" customHeight="1">
      <c r="I334" s="18"/>
    </row>
    <row r="335" ht="15.75" customHeight="1">
      <c r="I335" s="18"/>
    </row>
    <row r="336" ht="15.75" customHeight="1">
      <c r="I336" s="18"/>
    </row>
    <row r="337" ht="15.75" customHeight="1">
      <c r="I337" s="18"/>
    </row>
    <row r="338" ht="15.75" customHeight="1">
      <c r="I338" s="18"/>
    </row>
    <row r="339" ht="15.75" customHeight="1">
      <c r="I339" s="18"/>
    </row>
    <row r="340" ht="15.75" customHeight="1">
      <c r="I340" s="18"/>
    </row>
    <row r="341" ht="15.75" customHeight="1">
      <c r="I341" s="18"/>
    </row>
    <row r="342" ht="15.75" customHeight="1">
      <c r="I342" s="18"/>
    </row>
    <row r="343" ht="15.75" customHeight="1">
      <c r="I343" s="18"/>
    </row>
    <row r="344" ht="15.75" customHeight="1">
      <c r="I344" s="18"/>
    </row>
    <row r="345" ht="15.75" customHeight="1">
      <c r="I345" s="18"/>
    </row>
    <row r="346" ht="15.75" customHeight="1">
      <c r="I346" s="18"/>
    </row>
    <row r="347" ht="15.75" customHeight="1">
      <c r="I347" s="18"/>
    </row>
    <row r="348" ht="15.75" customHeight="1">
      <c r="I348" s="18"/>
    </row>
    <row r="349" ht="15.75" customHeight="1">
      <c r="I349" s="18"/>
    </row>
    <row r="350" ht="15.75" customHeight="1">
      <c r="I350" s="18"/>
    </row>
    <row r="351" ht="15.75" customHeight="1">
      <c r="I351" s="18"/>
    </row>
    <row r="352" ht="15.75" customHeight="1">
      <c r="I352" s="18"/>
    </row>
    <row r="353" ht="15.75" customHeight="1">
      <c r="I353" s="18"/>
    </row>
    <row r="354" ht="15.75" customHeight="1">
      <c r="I354" s="18"/>
    </row>
    <row r="355" ht="15.75" customHeight="1">
      <c r="I355" s="18"/>
    </row>
    <row r="356" ht="15.75" customHeight="1">
      <c r="I356" s="18"/>
    </row>
    <row r="357" ht="15.75" customHeight="1">
      <c r="I357" s="18"/>
    </row>
    <row r="358" ht="15.75" customHeight="1">
      <c r="I358" s="18"/>
    </row>
    <row r="359" ht="15.75" customHeight="1">
      <c r="I359" s="18"/>
    </row>
    <row r="360" ht="15.75" customHeight="1">
      <c r="I360" s="18"/>
    </row>
    <row r="361" ht="15.75" customHeight="1">
      <c r="I361" s="18"/>
    </row>
    <row r="362" ht="15.75" customHeight="1">
      <c r="I362" s="18"/>
    </row>
    <row r="363" ht="15.75" customHeight="1">
      <c r="I363" s="18"/>
    </row>
    <row r="364" ht="15.75" customHeight="1">
      <c r="I364" s="18"/>
    </row>
    <row r="365" ht="15.75" customHeight="1">
      <c r="I365" s="18"/>
    </row>
    <row r="366" ht="15.75" customHeight="1">
      <c r="I366" s="18"/>
    </row>
    <row r="367" ht="15.75" customHeight="1">
      <c r="I367" s="18"/>
    </row>
    <row r="368" ht="15.75" customHeight="1">
      <c r="I368" s="18"/>
    </row>
    <row r="369" ht="15.75" customHeight="1">
      <c r="I369" s="18"/>
    </row>
    <row r="370" ht="15.75" customHeight="1">
      <c r="I370" s="18"/>
    </row>
    <row r="371" ht="15.75" customHeight="1">
      <c r="I371" s="18"/>
    </row>
    <row r="372" ht="15.75" customHeight="1">
      <c r="I372" s="18"/>
    </row>
    <row r="373" ht="15.75" customHeight="1">
      <c r="I373" s="18"/>
    </row>
    <row r="374" ht="15.75" customHeight="1">
      <c r="I374" s="18"/>
    </row>
    <row r="375" ht="15.75" customHeight="1">
      <c r="I375" s="18"/>
    </row>
    <row r="376" ht="15.75" customHeight="1">
      <c r="I376" s="18"/>
    </row>
    <row r="377" ht="15.75" customHeight="1">
      <c r="I377" s="18"/>
    </row>
    <row r="378" ht="15.75" customHeight="1">
      <c r="I378" s="18"/>
    </row>
    <row r="379" ht="15.75" customHeight="1">
      <c r="I379" s="18"/>
    </row>
    <row r="380" ht="15.75" customHeight="1">
      <c r="I380" s="18"/>
    </row>
    <row r="381" ht="15.75" customHeight="1">
      <c r="I381" s="18"/>
    </row>
    <row r="382" ht="15.75" customHeight="1">
      <c r="I382" s="18"/>
    </row>
    <row r="383" ht="15.75" customHeight="1">
      <c r="I383" s="18"/>
    </row>
    <row r="384" ht="15.75" customHeight="1">
      <c r="I384" s="18"/>
    </row>
    <row r="385" ht="15.75" customHeight="1">
      <c r="I385" s="18"/>
    </row>
    <row r="386" ht="15.75" customHeight="1">
      <c r="I386" s="18"/>
    </row>
    <row r="387" ht="15.75" customHeight="1">
      <c r="I387" s="18"/>
    </row>
    <row r="388" ht="15.75" customHeight="1">
      <c r="I388" s="18"/>
    </row>
    <row r="389" ht="15.75" customHeight="1">
      <c r="I389" s="18"/>
    </row>
    <row r="390" ht="15.75" customHeight="1">
      <c r="I390" s="18"/>
    </row>
    <row r="391" ht="15.75" customHeight="1">
      <c r="I391" s="18"/>
    </row>
    <row r="392" ht="15.75" customHeight="1">
      <c r="I392" s="18"/>
    </row>
    <row r="393" ht="15.75" customHeight="1">
      <c r="I393" s="18"/>
    </row>
    <row r="394" ht="15.75" customHeight="1">
      <c r="I394" s="18"/>
    </row>
    <row r="395" ht="15.75" customHeight="1">
      <c r="I395" s="18"/>
    </row>
    <row r="396" ht="15.75" customHeight="1">
      <c r="I396" s="18"/>
    </row>
    <row r="397" ht="15.75" customHeight="1">
      <c r="I397" s="18"/>
    </row>
    <row r="398" ht="15.75" customHeight="1">
      <c r="I398" s="18"/>
    </row>
    <row r="399" ht="15.75" customHeight="1">
      <c r="I399" s="18"/>
    </row>
    <row r="400" ht="15.75" customHeight="1">
      <c r="I400" s="18"/>
    </row>
    <row r="401" ht="15.75" customHeight="1">
      <c r="I401" s="18"/>
    </row>
    <row r="402" ht="15.75" customHeight="1">
      <c r="I402" s="18"/>
    </row>
    <row r="403" ht="15.75" customHeight="1">
      <c r="I403" s="18"/>
    </row>
    <row r="404" ht="15.75" customHeight="1">
      <c r="I404" s="18"/>
    </row>
    <row r="405" ht="15.75" customHeight="1">
      <c r="I405" s="18"/>
    </row>
    <row r="406" ht="15.75" customHeight="1">
      <c r="I406" s="18"/>
    </row>
    <row r="407" ht="15.75" customHeight="1">
      <c r="I407" s="18"/>
    </row>
    <row r="408" ht="15.75" customHeight="1">
      <c r="I408" s="18"/>
    </row>
    <row r="409" ht="15.75" customHeight="1">
      <c r="I409" s="18"/>
    </row>
    <row r="410" ht="15.75" customHeight="1">
      <c r="I410" s="18"/>
    </row>
    <row r="411" ht="15.75" customHeight="1">
      <c r="I411" s="18"/>
    </row>
    <row r="412" ht="15.75" customHeight="1">
      <c r="I412" s="18"/>
    </row>
    <row r="413" ht="15.75" customHeight="1">
      <c r="I413" s="18"/>
    </row>
    <row r="414" ht="15.75" customHeight="1">
      <c r="I414" s="18"/>
    </row>
    <row r="415" ht="15.75" customHeight="1">
      <c r="I415" s="18"/>
    </row>
    <row r="416" ht="15.75" customHeight="1">
      <c r="I416" s="18"/>
    </row>
    <row r="417" ht="15.75" customHeight="1">
      <c r="I417" s="18"/>
    </row>
    <row r="418" ht="15.75" customHeight="1">
      <c r="I418" s="18"/>
    </row>
    <row r="419" ht="15.75" customHeight="1">
      <c r="I419" s="18"/>
    </row>
    <row r="420" ht="15.75" customHeight="1">
      <c r="I420" s="18"/>
    </row>
    <row r="421" ht="15.75" customHeight="1">
      <c r="I421" s="18"/>
    </row>
    <row r="422" ht="15.75" customHeight="1">
      <c r="I422" s="18"/>
    </row>
    <row r="423" ht="15.75" customHeight="1">
      <c r="I423" s="18"/>
    </row>
    <row r="424" ht="15.75" customHeight="1">
      <c r="I424" s="18"/>
    </row>
    <row r="425" ht="15.75" customHeight="1">
      <c r="I425" s="18"/>
    </row>
    <row r="426" ht="15.75" customHeight="1">
      <c r="I426" s="18"/>
    </row>
    <row r="427" ht="15.75" customHeight="1">
      <c r="I427" s="18"/>
    </row>
    <row r="428" ht="15.75" customHeight="1">
      <c r="I428" s="18"/>
    </row>
    <row r="429" ht="15.75" customHeight="1">
      <c r="I429" s="18"/>
    </row>
    <row r="430" ht="15.75" customHeight="1">
      <c r="I430" s="18"/>
    </row>
    <row r="431" ht="15.75" customHeight="1">
      <c r="I431" s="18"/>
    </row>
    <row r="432" ht="15.75" customHeight="1">
      <c r="I432" s="18"/>
    </row>
    <row r="433" ht="15.75" customHeight="1">
      <c r="I433" s="18"/>
    </row>
    <row r="434" ht="15.75" customHeight="1">
      <c r="I434" s="18"/>
    </row>
    <row r="435" ht="15.75" customHeight="1">
      <c r="I435" s="18"/>
    </row>
    <row r="436" ht="15.75" customHeight="1">
      <c r="I436" s="18"/>
    </row>
    <row r="437" ht="15.75" customHeight="1">
      <c r="I437" s="18"/>
    </row>
    <row r="438" ht="15.75" customHeight="1">
      <c r="I438" s="18"/>
    </row>
    <row r="439" ht="15.75" customHeight="1">
      <c r="I439" s="18"/>
    </row>
    <row r="440" ht="15.75" customHeight="1">
      <c r="I440" s="18"/>
    </row>
    <row r="441" ht="15.75" customHeight="1">
      <c r="I441" s="18"/>
    </row>
    <row r="442" ht="15.75" customHeight="1">
      <c r="I442" s="18"/>
    </row>
    <row r="443" ht="15.75" customHeight="1">
      <c r="I443" s="18"/>
    </row>
    <row r="444" ht="15.75" customHeight="1">
      <c r="I444" s="18"/>
    </row>
    <row r="445" ht="15.75" customHeight="1">
      <c r="I445" s="18"/>
    </row>
    <row r="446" ht="15.75" customHeight="1">
      <c r="I446" s="18"/>
    </row>
    <row r="447" ht="15.75" customHeight="1">
      <c r="I447" s="18"/>
    </row>
    <row r="448" ht="15.75" customHeight="1">
      <c r="I448" s="18"/>
    </row>
    <row r="449" ht="15.75" customHeight="1">
      <c r="I449" s="18"/>
    </row>
    <row r="450" ht="15.75" customHeight="1">
      <c r="I450" s="18"/>
    </row>
    <row r="451" ht="15.75" customHeight="1">
      <c r="I451" s="18"/>
    </row>
    <row r="452" ht="15.75" customHeight="1">
      <c r="I452" s="18"/>
    </row>
    <row r="453" ht="15.75" customHeight="1">
      <c r="I453" s="18"/>
    </row>
    <row r="454" ht="15.75" customHeight="1">
      <c r="I454" s="18"/>
    </row>
    <row r="455" ht="15.75" customHeight="1">
      <c r="I455" s="18"/>
    </row>
    <row r="456" ht="15.75" customHeight="1">
      <c r="I456" s="18"/>
    </row>
    <row r="457" ht="15.75" customHeight="1">
      <c r="I457" s="18"/>
    </row>
    <row r="458" ht="15.75" customHeight="1">
      <c r="I458" s="18"/>
    </row>
    <row r="459" ht="15.75" customHeight="1">
      <c r="I459" s="18"/>
    </row>
    <row r="460" ht="15.75" customHeight="1">
      <c r="I460" s="18"/>
    </row>
    <row r="461" ht="15.75" customHeight="1">
      <c r="I461" s="18"/>
    </row>
    <row r="462" ht="15.75" customHeight="1">
      <c r="I462" s="18"/>
    </row>
    <row r="463" ht="15.75" customHeight="1">
      <c r="I463" s="18"/>
    </row>
    <row r="464" ht="15.75" customHeight="1">
      <c r="I464" s="18"/>
    </row>
    <row r="465" ht="15.75" customHeight="1">
      <c r="I465" s="18"/>
    </row>
    <row r="466" ht="15.75" customHeight="1">
      <c r="I466" s="18"/>
    </row>
    <row r="467" ht="15.75" customHeight="1">
      <c r="I467" s="18"/>
    </row>
    <row r="468" ht="15.75" customHeight="1">
      <c r="I468" s="18"/>
    </row>
    <row r="469" ht="15.75" customHeight="1">
      <c r="I469" s="18"/>
    </row>
    <row r="470" ht="15.75" customHeight="1">
      <c r="I470" s="18"/>
    </row>
    <row r="471" ht="15.75" customHeight="1">
      <c r="I471" s="18"/>
    </row>
    <row r="472" ht="15.75" customHeight="1">
      <c r="I472" s="18"/>
    </row>
    <row r="473" ht="15.75" customHeight="1">
      <c r="I473" s="18"/>
    </row>
    <row r="474" ht="15.75" customHeight="1">
      <c r="I474" s="18"/>
    </row>
    <row r="475" ht="15.75" customHeight="1">
      <c r="I475" s="18"/>
    </row>
    <row r="476" ht="15.75" customHeight="1">
      <c r="I476" s="18"/>
    </row>
    <row r="477" ht="15.75" customHeight="1">
      <c r="I477" s="18"/>
    </row>
    <row r="478" ht="15.75" customHeight="1">
      <c r="I478" s="18"/>
    </row>
    <row r="479" ht="15.75" customHeight="1">
      <c r="I479" s="18"/>
    </row>
    <row r="480" ht="15.75" customHeight="1">
      <c r="I480" s="18"/>
    </row>
    <row r="481" ht="15.75" customHeight="1">
      <c r="I481" s="18"/>
    </row>
    <row r="482" ht="15.75" customHeight="1">
      <c r="I482" s="18"/>
    </row>
    <row r="483" ht="15.75" customHeight="1">
      <c r="I483" s="18"/>
    </row>
    <row r="484" ht="15.75" customHeight="1">
      <c r="I484" s="18"/>
    </row>
    <row r="485" ht="15.75" customHeight="1">
      <c r="I485" s="18"/>
    </row>
    <row r="486" ht="15.75" customHeight="1">
      <c r="I486" s="18"/>
    </row>
    <row r="487" ht="15.75" customHeight="1">
      <c r="I487" s="18"/>
    </row>
    <row r="488" ht="15.75" customHeight="1">
      <c r="I488" s="18"/>
    </row>
    <row r="489" ht="15.75" customHeight="1">
      <c r="I489" s="18"/>
    </row>
    <row r="490" ht="15.75" customHeight="1">
      <c r="I490" s="18"/>
    </row>
    <row r="491" ht="15.75" customHeight="1">
      <c r="I491" s="18"/>
    </row>
    <row r="492" ht="15.75" customHeight="1">
      <c r="I492" s="18"/>
    </row>
    <row r="493" ht="15.75" customHeight="1">
      <c r="I493" s="18"/>
    </row>
    <row r="494" ht="15.75" customHeight="1">
      <c r="I494" s="18"/>
    </row>
    <row r="495" ht="15.75" customHeight="1">
      <c r="I495" s="18"/>
    </row>
    <row r="496" ht="15.75" customHeight="1">
      <c r="I496" s="18"/>
    </row>
    <row r="497" ht="15.75" customHeight="1">
      <c r="I497" s="18"/>
    </row>
    <row r="498" ht="15.75" customHeight="1">
      <c r="I498" s="18"/>
    </row>
    <row r="499" ht="15.75" customHeight="1">
      <c r="I499" s="18"/>
    </row>
    <row r="500" ht="15.75" customHeight="1">
      <c r="I500" s="18"/>
    </row>
    <row r="501" ht="15.75" customHeight="1">
      <c r="I501" s="18"/>
    </row>
    <row r="502" ht="15.75" customHeight="1">
      <c r="I502" s="18"/>
    </row>
    <row r="503" ht="15.75" customHeight="1">
      <c r="I503" s="18"/>
    </row>
    <row r="504" ht="15.75" customHeight="1">
      <c r="I504" s="18"/>
    </row>
    <row r="505" ht="15.75" customHeight="1">
      <c r="I505" s="18"/>
    </row>
    <row r="506" ht="15.75" customHeight="1">
      <c r="I506" s="18"/>
    </row>
    <row r="507" ht="15.75" customHeight="1">
      <c r="I507" s="18"/>
    </row>
    <row r="508" ht="15.75" customHeight="1">
      <c r="I508" s="18"/>
    </row>
    <row r="509" ht="15.75" customHeight="1">
      <c r="I509" s="18"/>
    </row>
    <row r="510" ht="15.75" customHeight="1">
      <c r="I510" s="18"/>
    </row>
    <row r="511" ht="15.75" customHeight="1">
      <c r="I511" s="18"/>
    </row>
    <row r="512" ht="15.75" customHeight="1">
      <c r="I512" s="18"/>
    </row>
    <row r="513" ht="15.75" customHeight="1">
      <c r="I513" s="18"/>
    </row>
    <row r="514" ht="15.75" customHeight="1">
      <c r="I514" s="18"/>
    </row>
    <row r="515" ht="15.75" customHeight="1">
      <c r="I515" s="18"/>
    </row>
    <row r="516" ht="15.75" customHeight="1">
      <c r="I516" s="18"/>
    </row>
    <row r="517" ht="15.75" customHeight="1">
      <c r="I517" s="18"/>
    </row>
    <row r="518" ht="15.75" customHeight="1">
      <c r="I518" s="18"/>
    </row>
    <row r="519" ht="15.75" customHeight="1">
      <c r="I519" s="18"/>
    </row>
    <row r="520" ht="15.75" customHeight="1">
      <c r="I520" s="18"/>
    </row>
    <row r="521" ht="15.75" customHeight="1">
      <c r="I521" s="18"/>
    </row>
    <row r="522" ht="15.75" customHeight="1">
      <c r="I522" s="18"/>
    </row>
    <row r="523" ht="15.75" customHeight="1">
      <c r="I523" s="18"/>
    </row>
    <row r="524" ht="15.75" customHeight="1">
      <c r="I524" s="18"/>
    </row>
    <row r="525" ht="15.75" customHeight="1">
      <c r="I525" s="18"/>
    </row>
    <row r="526" ht="15.75" customHeight="1">
      <c r="I526" s="18"/>
    </row>
    <row r="527" ht="15.75" customHeight="1">
      <c r="I527" s="18"/>
    </row>
    <row r="528" ht="15.75" customHeight="1">
      <c r="I528" s="18"/>
    </row>
    <row r="529" ht="15.75" customHeight="1">
      <c r="I529" s="18"/>
    </row>
    <row r="530" ht="15.75" customHeight="1">
      <c r="I530" s="18"/>
    </row>
    <row r="531" ht="15.75" customHeight="1">
      <c r="I531" s="18"/>
    </row>
    <row r="532" ht="15.75" customHeight="1">
      <c r="I532" s="18"/>
    </row>
    <row r="533" ht="15.75" customHeight="1">
      <c r="I533" s="18"/>
    </row>
    <row r="534" ht="15.75" customHeight="1">
      <c r="I534" s="18"/>
    </row>
    <row r="535" ht="15.75" customHeight="1">
      <c r="I535" s="18"/>
    </row>
    <row r="536" ht="15.75" customHeight="1">
      <c r="I536" s="18"/>
    </row>
    <row r="537" ht="15.75" customHeight="1">
      <c r="I537" s="18"/>
    </row>
    <row r="538" ht="15.75" customHeight="1">
      <c r="I538" s="18"/>
    </row>
    <row r="539" ht="15.75" customHeight="1">
      <c r="I539" s="18"/>
    </row>
    <row r="540" ht="15.75" customHeight="1">
      <c r="I540" s="18"/>
    </row>
    <row r="541" ht="15.75" customHeight="1">
      <c r="I541" s="18"/>
    </row>
    <row r="542" ht="15.75" customHeight="1">
      <c r="I542" s="18"/>
    </row>
    <row r="543" ht="15.75" customHeight="1">
      <c r="I543" s="18"/>
    </row>
    <row r="544" ht="15.75" customHeight="1">
      <c r="I544" s="18"/>
    </row>
    <row r="545" ht="15.75" customHeight="1">
      <c r="I545" s="18"/>
    </row>
    <row r="546" ht="15.75" customHeight="1">
      <c r="I546" s="18"/>
    </row>
    <row r="547" ht="15.75" customHeight="1">
      <c r="I547" s="18"/>
    </row>
    <row r="548" ht="15.75" customHeight="1">
      <c r="I548" s="18"/>
    </row>
    <row r="549" ht="15.75" customHeight="1">
      <c r="I549" s="18"/>
    </row>
    <row r="550" ht="15.75" customHeight="1">
      <c r="I550" s="18"/>
    </row>
    <row r="551" ht="15.75" customHeight="1">
      <c r="I551" s="18"/>
    </row>
    <row r="552" ht="15.75" customHeight="1">
      <c r="I552" s="18"/>
    </row>
    <row r="553" ht="15.75" customHeight="1">
      <c r="I553" s="18"/>
    </row>
    <row r="554" ht="15.75" customHeight="1">
      <c r="I554" s="18"/>
    </row>
    <row r="555" ht="15.75" customHeight="1">
      <c r="I555" s="18"/>
    </row>
    <row r="556" ht="15.75" customHeight="1">
      <c r="I556" s="18"/>
    </row>
    <row r="557" ht="15.75" customHeight="1">
      <c r="I557" s="18"/>
    </row>
    <row r="558" ht="15.75" customHeight="1">
      <c r="I558" s="18"/>
    </row>
    <row r="559" ht="15.75" customHeight="1">
      <c r="I559" s="18"/>
    </row>
    <row r="560" ht="15.75" customHeight="1">
      <c r="I560" s="18"/>
    </row>
    <row r="561" ht="15.75" customHeight="1">
      <c r="I561" s="18"/>
    </row>
    <row r="562" ht="15.75" customHeight="1">
      <c r="I562" s="18"/>
    </row>
    <row r="563" ht="15.75" customHeight="1">
      <c r="I563" s="18"/>
    </row>
    <row r="564" ht="15.75" customHeight="1">
      <c r="I564" s="18"/>
    </row>
    <row r="565" ht="15.75" customHeight="1">
      <c r="I565" s="18"/>
    </row>
    <row r="566" ht="15.75" customHeight="1">
      <c r="I566" s="18"/>
    </row>
    <row r="567" ht="15.75" customHeight="1">
      <c r="I567" s="18"/>
    </row>
    <row r="568" ht="15.75" customHeight="1">
      <c r="I568" s="18"/>
    </row>
    <row r="569" ht="15.75" customHeight="1">
      <c r="I569" s="18"/>
    </row>
    <row r="570" ht="15.75" customHeight="1">
      <c r="I570" s="18"/>
    </row>
    <row r="571" ht="15.75" customHeight="1">
      <c r="I571" s="18"/>
    </row>
    <row r="572" ht="15.75" customHeight="1">
      <c r="I572" s="18"/>
    </row>
    <row r="573" ht="15.75" customHeight="1">
      <c r="I573" s="18"/>
    </row>
    <row r="574" ht="15.75" customHeight="1">
      <c r="I574" s="18"/>
    </row>
    <row r="575" ht="15.75" customHeight="1">
      <c r="I575" s="18"/>
    </row>
    <row r="576" ht="15.75" customHeight="1">
      <c r="I576" s="18"/>
    </row>
    <row r="577" ht="15.75" customHeight="1">
      <c r="I577" s="18"/>
    </row>
    <row r="578" ht="15.75" customHeight="1">
      <c r="I578" s="18"/>
    </row>
    <row r="579" ht="15.75" customHeight="1">
      <c r="I579" s="18"/>
    </row>
    <row r="580" ht="15.75" customHeight="1">
      <c r="I580" s="18"/>
    </row>
    <row r="581" ht="15.75" customHeight="1">
      <c r="I581" s="18"/>
    </row>
    <row r="582" ht="15.75" customHeight="1">
      <c r="I582" s="18"/>
    </row>
    <row r="583" ht="15.75" customHeight="1">
      <c r="I583" s="18"/>
    </row>
    <row r="584" ht="15.75" customHeight="1">
      <c r="I584" s="18"/>
    </row>
    <row r="585" ht="15.75" customHeight="1">
      <c r="I585" s="18"/>
    </row>
    <row r="586" ht="15.75" customHeight="1">
      <c r="I586" s="18"/>
    </row>
    <row r="587" ht="15.75" customHeight="1">
      <c r="I587" s="18"/>
    </row>
    <row r="588" ht="15.75" customHeight="1">
      <c r="I588" s="18"/>
    </row>
    <row r="589" ht="15.75" customHeight="1">
      <c r="I589" s="18"/>
    </row>
    <row r="590" ht="15.75" customHeight="1">
      <c r="I590" s="18"/>
    </row>
    <row r="591" ht="15.75" customHeight="1">
      <c r="I591" s="18"/>
    </row>
    <row r="592" ht="15.75" customHeight="1">
      <c r="I592" s="18"/>
    </row>
    <row r="593" ht="15.75" customHeight="1">
      <c r="I593" s="18"/>
    </row>
    <row r="594" ht="15.75" customHeight="1">
      <c r="I594" s="18"/>
    </row>
    <row r="595" ht="15.75" customHeight="1">
      <c r="I595" s="18"/>
    </row>
    <row r="596" ht="15.75" customHeight="1">
      <c r="I596" s="18"/>
    </row>
    <row r="597" ht="15.75" customHeight="1">
      <c r="I597" s="18"/>
    </row>
    <row r="598" ht="15.75" customHeight="1">
      <c r="I598" s="18"/>
    </row>
    <row r="599" ht="15.75" customHeight="1">
      <c r="I599" s="18"/>
    </row>
    <row r="600" ht="15.75" customHeight="1">
      <c r="I600" s="18"/>
    </row>
    <row r="601" ht="15.75" customHeight="1">
      <c r="I601" s="18"/>
    </row>
    <row r="602" ht="15.75" customHeight="1">
      <c r="I602" s="18"/>
    </row>
    <row r="603" ht="15.75" customHeight="1">
      <c r="I603" s="18"/>
    </row>
    <row r="604" ht="15.75" customHeight="1">
      <c r="I604" s="18"/>
    </row>
    <row r="605" ht="15.75" customHeight="1">
      <c r="I605" s="18"/>
    </row>
    <row r="606" ht="15.75" customHeight="1">
      <c r="I606" s="18"/>
    </row>
    <row r="607" ht="15.75" customHeight="1">
      <c r="I607" s="18"/>
    </row>
    <row r="608" ht="15.75" customHeight="1">
      <c r="I608" s="18"/>
    </row>
    <row r="609" ht="15.75" customHeight="1">
      <c r="I609" s="18"/>
    </row>
    <row r="610" ht="15.75" customHeight="1">
      <c r="I610" s="18"/>
    </row>
    <row r="611" ht="15.75" customHeight="1">
      <c r="I611" s="18"/>
    </row>
    <row r="612" ht="15.75" customHeight="1">
      <c r="I612" s="18"/>
    </row>
    <row r="613" ht="15.75" customHeight="1">
      <c r="I613" s="18"/>
    </row>
    <row r="614" ht="15.75" customHeight="1">
      <c r="I614" s="18"/>
    </row>
    <row r="615" ht="15.75" customHeight="1">
      <c r="I615" s="18"/>
    </row>
    <row r="616" ht="15.75" customHeight="1">
      <c r="I616" s="18"/>
    </row>
    <row r="617" ht="15.75" customHeight="1">
      <c r="I617" s="18"/>
    </row>
    <row r="618" ht="15.75" customHeight="1">
      <c r="I618" s="18"/>
    </row>
    <row r="619" ht="15.75" customHeight="1">
      <c r="I619" s="18"/>
    </row>
    <row r="620" ht="15.75" customHeight="1">
      <c r="I620" s="18"/>
    </row>
    <row r="621" ht="15.75" customHeight="1">
      <c r="I621" s="18"/>
    </row>
    <row r="622" ht="15.75" customHeight="1">
      <c r="I622" s="18"/>
    </row>
    <row r="623" ht="15.75" customHeight="1">
      <c r="I623" s="18"/>
    </row>
    <row r="624" ht="15.75" customHeight="1">
      <c r="I624" s="18"/>
    </row>
    <row r="625" ht="15.75" customHeight="1">
      <c r="I625" s="18"/>
    </row>
    <row r="626" ht="15.75" customHeight="1">
      <c r="I626" s="18"/>
    </row>
    <row r="627" ht="15.75" customHeight="1">
      <c r="I627" s="18"/>
    </row>
    <row r="628" ht="15.75" customHeight="1">
      <c r="I628" s="18"/>
    </row>
    <row r="629" ht="15.75" customHeight="1">
      <c r="I629" s="18"/>
    </row>
    <row r="630" ht="15.75" customHeight="1">
      <c r="I630" s="18"/>
    </row>
    <row r="631" ht="15.75" customHeight="1">
      <c r="I631" s="18"/>
    </row>
    <row r="632" ht="15.75" customHeight="1">
      <c r="I632" s="18"/>
    </row>
    <row r="633" ht="15.75" customHeight="1">
      <c r="I633" s="18"/>
    </row>
    <row r="634" ht="15.75" customHeight="1">
      <c r="I634" s="18"/>
    </row>
    <row r="635" ht="15.75" customHeight="1">
      <c r="I635" s="18"/>
    </row>
    <row r="636" ht="15.75" customHeight="1">
      <c r="I636" s="18"/>
    </row>
    <row r="637" ht="15.75" customHeight="1">
      <c r="I637" s="18"/>
    </row>
    <row r="638" ht="15.75" customHeight="1">
      <c r="I638" s="18"/>
    </row>
    <row r="639" ht="15.75" customHeight="1">
      <c r="I639" s="18"/>
    </row>
    <row r="640" ht="15.75" customHeight="1">
      <c r="I640" s="18"/>
    </row>
    <row r="641" ht="15.75" customHeight="1">
      <c r="I641" s="18"/>
    </row>
    <row r="642" ht="15.75" customHeight="1">
      <c r="I642" s="18"/>
    </row>
    <row r="643" ht="15.75" customHeight="1">
      <c r="I643" s="18"/>
    </row>
    <row r="644" ht="15.75" customHeight="1">
      <c r="I644" s="18"/>
    </row>
    <row r="645" ht="15.75" customHeight="1">
      <c r="I645" s="18"/>
    </row>
    <row r="646" ht="15.75" customHeight="1">
      <c r="I646" s="18"/>
    </row>
    <row r="647" ht="15.75" customHeight="1">
      <c r="I647" s="18"/>
    </row>
    <row r="648" ht="15.75" customHeight="1">
      <c r="I648" s="18"/>
    </row>
    <row r="649" ht="15.75" customHeight="1">
      <c r="I649" s="18"/>
    </row>
    <row r="650" ht="15.75" customHeight="1">
      <c r="I650" s="18"/>
    </row>
    <row r="651" ht="15.75" customHeight="1">
      <c r="I651" s="18"/>
    </row>
    <row r="652" ht="15.75" customHeight="1">
      <c r="I652" s="18"/>
    </row>
    <row r="653" ht="15.75" customHeight="1">
      <c r="I653" s="18"/>
    </row>
    <row r="654" ht="15.75" customHeight="1">
      <c r="I654" s="18"/>
    </row>
    <row r="655" ht="15.75" customHeight="1">
      <c r="I655" s="18"/>
    </row>
    <row r="656" ht="15.75" customHeight="1">
      <c r="I656" s="18"/>
    </row>
    <row r="657" ht="15.75" customHeight="1">
      <c r="I657" s="18"/>
    </row>
    <row r="658" ht="15.75" customHeight="1">
      <c r="I658" s="18"/>
    </row>
    <row r="659" ht="15.75" customHeight="1">
      <c r="I659" s="18"/>
    </row>
    <row r="660" ht="15.75" customHeight="1">
      <c r="I660" s="18"/>
    </row>
    <row r="661" ht="15.75" customHeight="1">
      <c r="I661" s="18"/>
    </row>
    <row r="662" ht="15.75" customHeight="1">
      <c r="I662" s="18"/>
    </row>
    <row r="663" ht="15.75" customHeight="1">
      <c r="I663" s="18"/>
    </row>
    <row r="664" ht="15.75" customHeight="1">
      <c r="I664" s="18"/>
    </row>
    <row r="665" ht="15.75" customHeight="1">
      <c r="I665" s="18"/>
    </row>
    <row r="666" ht="15.75" customHeight="1">
      <c r="I666" s="18"/>
    </row>
    <row r="667" ht="15.75" customHeight="1">
      <c r="I667" s="18"/>
    </row>
    <row r="668" ht="15.75" customHeight="1">
      <c r="I668" s="18"/>
    </row>
    <row r="669" ht="15.75" customHeight="1">
      <c r="I669" s="18"/>
    </row>
    <row r="670" ht="15.75" customHeight="1">
      <c r="I670" s="18"/>
    </row>
    <row r="671" ht="15.75" customHeight="1">
      <c r="I671" s="18"/>
    </row>
    <row r="672" ht="15.75" customHeight="1">
      <c r="I672" s="18"/>
    </row>
    <row r="673" ht="15.75" customHeight="1">
      <c r="I673" s="18"/>
    </row>
    <row r="674" ht="15.75" customHeight="1">
      <c r="I674" s="18"/>
    </row>
    <row r="675" ht="15.75" customHeight="1">
      <c r="I675" s="18"/>
    </row>
    <row r="676" ht="15.75" customHeight="1">
      <c r="I676" s="18"/>
    </row>
    <row r="677" ht="15.75" customHeight="1">
      <c r="I677" s="18"/>
    </row>
    <row r="678" ht="15.75" customHeight="1">
      <c r="I678" s="18"/>
    </row>
    <row r="679" ht="15.75" customHeight="1">
      <c r="I679" s="18"/>
    </row>
    <row r="680" ht="15.75" customHeight="1">
      <c r="I680" s="18"/>
    </row>
    <row r="681" ht="15.75" customHeight="1">
      <c r="I681" s="18"/>
    </row>
    <row r="682" ht="15.75" customHeight="1">
      <c r="I682" s="18"/>
    </row>
    <row r="683" ht="15.75" customHeight="1">
      <c r="I683" s="18"/>
    </row>
    <row r="684" ht="15.75" customHeight="1">
      <c r="I684" s="18"/>
    </row>
    <row r="685" ht="15.75" customHeight="1">
      <c r="I685" s="18"/>
    </row>
    <row r="686" ht="15.75" customHeight="1">
      <c r="I686" s="18"/>
    </row>
    <row r="687" ht="15.75" customHeight="1">
      <c r="I687" s="18"/>
    </row>
    <row r="688" ht="15.75" customHeight="1">
      <c r="I688" s="18"/>
    </row>
    <row r="689" ht="15.75" customHeight="1">
      <c r="I689" s="18"/>
    </row>
    <row r="690" ht="15.75" customHeight="1">
      <c r="I690" s="18"/>
    </row>
    <row r="691" ht="15.75" customHeight="1">
      <c r="I691" s="18"/>
    </row>
    <row r="692" ht="15.75" customHeight="1">
      <c r="I692" s="18"/>
    </row>
    <row r="693" ht="15.75" customHeight="1">
      <c r="I693" s="18"/>
    </row>
    <row r="694" ht="15.75" customHeight="1">
      <c r="I694" s="18"/>
    </row>
    <row r="695" ht="15.75" customHeight="1">
      <c r="I695" s="18"/>
    </row>
    <row r="696" ht="15.75" customHeight="1">
      <c r="I696" s="18"/>
    </row>
    <row r="697" ht="15.75" customHeight="1">
      <c r="I697" s="18"/>
    </row>
    <row r="698" ht="15.75" customHeight="1">
      <c r="I698" s="18"/>
    </row>
    <row r="699" ht="15.75" customHeight="1">
      <c r="I699" s="18"/>
    </row>
    <row r="700" ht="15.75" customHeight="1">
      <c r="I700" s="18"/>
    </row>
    <row r="701" ht="15.75" customHeight="1">
      <c r="I701" s="18"/>
    </row>
    <row r="702" ht="15.75" customHeight="1">
      <c r="I702" s="18"/>
    </row>
    <row r="703" ht="15.75" customHeight="1">
      <c r="I703" s="18"/>
    </row>
    <row r="704" ht="15.75" customHeight="1">
      <c r="I704" s="18"/>
    </row>
    <row r="705" ht="15.75" customHeight="1">
      <c r="I705" s="18"/>
    </row>
    <row r="706" ht="15.75" customHeight="1">
      <c r="I706" s="18"/>
    </row>
    <row r="707" ht="15.75" customHeight="1">
      <c r="I707" s="18"/>
    </row>
    <row r="708" ht="15.75" customHeight="1">
      <c r="I708" s="18"/>
    </row>
    <row r="709" ht="15.75" customHeight="1">
      <c r="I709" s="18"/>
    </row>
    <row r="710" ht="15.75" customHeight="1">
      <c r="I710" s="18"/>
    </row>
    <row r="711" ht="15.75" customHeight="1">
      <c r="I711" s="18"/>
    </row>
    <row r="712" ht="15.75" customHeight="1">
      <c r="I712" s="18"/>
    </row>
    <row r="713" ht="15.75" customHeight="1">
      <c r="I713" s="18"/>
    </row>
    <row r="714" ht="15.75" customHeight="1">
      <c r="I714" s="18"/>
    </row>
    <row r="715" ht="15.75" customHeight="1">
      <c r="I715" s="18"/>
    </row>
    <row r="716" ht="15.75" customHeight="1">
      <c r="I716" s="18"/>
    </row>
    <row r="717" ht="15.75" customHeight="1">
      <c r="I717" s="18"/>
    </row>
    <row r="718" ht="15.75" customHeight="1">
      <c r="I718" s="18"/>
    </row>
    <row r="719" ht="15.75" customHeight="1">
      <c r="I719" s="18"/>
    </row>
    <row r="720" ht="15.75" customHeight="1">
      <c r="I720" s="18"/>
    </row>
    <row r="721" ht="15.75" customHeight="1">
      <c r="I721" s="18"/>
    </row>
    <row r="722" ht="15.75" customHeight="1">
      <c r="I722" s="18"/>
    </row>
    <row r="723" ht="15.75" customHeight="1">
      <c r="I723" s="18"/>
    </row>
    <row r="724" ht="15.75" customHeight="1">
      <c r="I724" s="18"/>
    </row>
    <row r="725" ht="15.75" customHeight="1">
      <c r="I725" s="18"/>
    </row>
    <row r="726" ht="15.75" customHeight="1">
      <c r="I726" s="18"/>
    </row>
    <row r="727" ht="15.75" customHeight="1">
      <c r="I727" s="18"/>
    </row>
    <row r="728" ht="15.75" customHeight="1">
      <c r="I728" s="18"/>
    </row>
    <row r="729" ht="15.75" customHeight="1">
      <c r="I729" s="18"/>
    </row>
    <row r="730" ht="15.75" customHeight="1">
      <c r="I730" s="18"/>
    </row>
    <row r="731" ht="15.75" customHeight="1">
      <c r="I731" s="18"/>
    </row>
    <row r="732" ht="15.75" customHeight="1">
      <c r="I732" s="18"/>
    </row>
    <row r="733" ht="15.75" customHeight="1">
      <c r="I733" s="18"/>
    </row>
    <row r="734" ht="15.75" customHeight="1">
      <c r="I734" s="18"/>
    </row>
    <row r="735" ht="15.75" customHeight="1">
      <c r="I735" s="18"/>
    </row>
    <row r="736" ht="15.75" customHeight="1">
      <c r="I736" s="18"/>
    </row>
    <row r="737" ht="15.75" customHeight="1">
      <c r="I737" s="18"/>
    </row>
    <row r="738" ht="15.75" customHeight="1">
      <c r="I738" s="18"/>
    </row>
    <row r="739" ht="15.75" customHeight="1">
      <c r="I739" s="18"/>
    </row>
    <row r="740" ht="15.75" customHeight="1">
      <c r="I740" s="18"/>
    </row>
    <row r="741" ht="15.75" customHeight="1">
      <c r="I741" s="18"/>
    </row>
    <row r="742" ht="15.75" customHeight="1">
      <c r="I742" s="18"/>
    </row>
    <row r="743" ht="15.75" customHeight="1">
      <c r="I743" s="18"/>
    </row>
    <row r="744" ht="15.75" customHeight="1">
      <c r="I744" s="18"/>
    </row>
    <row r="745" ht="15.75" customHeight="1">
      <c r="I745" s="18"/>
    </row>
    <row r="746" ht="15.75" customHeight="1">
      <c r="I746" s="18"/>
    </row>
    <row r="747" ht="15.75" customHeight="1">
      <c r="I747" s="18"/>
    </row>
    <row r="748" ht="15.75" customHeight="1">
      <c r="I748" s="18"/>
    </row>
    <row r="749" ht="15.75" customHeight="1">
      <c r="I749" s="18"/>
    </row>
    <row r="750" ht="15.75" customHeight="1">
      <c r="I750" s="18"/>
    </row>
    <row r="751" ht="15.75" customHeight="1">
      <c r="I751" s="18"/>
    </row>
    <row r="752" ht="15.75" customHeight="1">
      <c r="I752" s="18"/>
    </row>
    <row r="753" ht="15.75" customHeight="1">
      <c r="I753" s="18"/>
    </row>
    <row r="754" ht="15.75" customHeight="1">
      <c r="I754" s="18"/>
    </row>
    <row r="755" ht="15.75" customHeight="1">
      <c r="I755" s="18"/>
    </row>
    <row r="756" ht="15.75" customHeight="1">
      <c r="I756" s="18"/>
    </row>
    <row r="757" ht="15.75" customHeight="1">
      <c r="I757" s="18"/>
    </row>
    <row r="758" ht="15.75" customHeight="1">
      <c r="I758" s="18"/>
    </row>
    <row r="759" ht="15.75" customHeight="1">
      <c r="I759" s="18"/>
    </row>
    <row r="760" ht="15.75" customHeight="1">
      <c r="I760" s="18"/>
    </row>
    <row r="761" ht="15.75" customHeight="1">
      <c r="I761" s="18"/>
    </row>
    <row r="762" ht="15.75" customHeight="1">
      <c r="I762" s="18"/>
    </row>
    <row r="763" ht="15.75" customHeight="1">
      <c r="I763" s="18"/>
    </row>
    <row r="764" ht="15.75" customHeight="1">
      <c r="I764" s="18"/>
    </row>
    <row r="765" ht="15.75" customHeight="1">
      <c r="I765" s="18"/>
    </row>
    <row r="766" ht="15.75" customHeight="1">
      <c r="I766" s="18"/>
    </row>
    <row r="767" ht="15.75" customHeight="1">
      <c r="I767" s="18"/>
    </row>
    <row r="768" ht="15.75" customHeight="1">
      <c r="I768" s="18"/>
    </row>
    <row r="769" ht="15.75" customHeight="1">
      <c r="I769" s="18"/>
    </row>
    <row r="770" ht="15.75" customHeight="1">
      <c r="I770" s="18"/>
    </row>
    <row r="771" ht="15.75" customHeight="1">
      <c r="I771" s="18"/>
    </row>
    <row r="772" ht="15.75" customHeight="1">
      <c r="I772" s="18"/>
    </row>
    <row r="773" ht="15.75" customHeight="1">
      <c r="I773" s="18"/>
    </row>
    <row r="774" ht="15.75" customHeight="1">
      <c r="I774" s="18"/>
    </row>
    <row r="775" ht="15.75" customHeight="1">
      <c r="I775" s="18"/>
    </row>
    <row r="776" ht="15.75" customHeight="1">
      <c r="I776" s="18"/>
    </row>
    <row r="777" ht="15.75" customHeight="1">
      <c r="I777" s="18"/>
    </row>
    <row r="778" ht="15.75" customHeight="1">
      <c r="I778" s="18"/>
    </row>
    <row r="779" ht="15.75" customHeight="1">
      <c r="I779" s="18"/>
    </row>
    <row r="780" ht="15.75" customHeight="1">
      <c r="I780" s="18"/>
    </row>
    <row r="781" ht="15.75" customHeight="1">
      <c r="I781" s="18"/>
    </row>
    <row r="782" ht="15.75" customHeight="1">
      <c r="I782" s="18"/>
    </row>
    <row r="783" ht="15.75" customHeight="1">
      <c r="I783" s="18"/>
    </row>
    <row r="784" ht="15.75" customHeight="1">
      <c r="I784" s="18"/>
    </row>
    <row r="785" ht="15.75" customHeight="1">
      <c r="I785" s="18"/>
    </row>
    <row r="786" ht="15.75" customHeight="1">
      <c r="I786" s="18"/>
    </row>
    <row r="787" ht="15.75" customHeight="1">
      <c r="I787" s="18"/>
    </row>
    <row r="788" ht="15.75" customHeight="1">
      <c r="I788" s="18"/>
    </row>
    <row r="789" ht="15.75" customHeight="1">
      <c r="I789" s="18"/>
    </row>
    <row r="790" ht="15.75" customHeight="1">
      <c r="I790" s="18"/>
    </row>
    <row r="791" ht="15.75" customHeight="1">
      <c r="I791" s="18"/>
    </row>
    <row r="792" ht="15.75" customHeight="1">
      <c r="I792" s="18"/>
    </row>
    <row r="793" ht="15.75" customHeight="1">
      <c r="I793" s="18"/>
    </row>
    <row r="794" ht="15.75" customHeight="1">
      <c r="I794" s="18"/>
    </row>
    <row r="795" ht="15.75" customHeight="1">
      <c r="I795" s="18"/>
    </row>
    <row r="796" ht="15.75" customHeight="1">
      <c r="I796" s="18"/>
    </row>
    <row r="797" ht="15.75" customHeight="1">
      <c r="I797" s="18"/>
    </row>
    <row r="798" ht="15.75" customHeight="1">
      <c r="I798" s="18"/>
    </row>
    <row r="799" ht="15.75" customHeight="1">
      <c r="I799" s="18"/>
    </row>
    <row r="800" ht="15.75" customHeight="1">
      <c r="I800" s="18"/>
    </row>
    <row r="801" ht="15.75" customHeight="1">
      <c r="I801" s="18"/>
    </row>
    <row r="802" ht="15.75" customHeight="1">
      <c r="I802" s="18"/>
    </row>
    <row r="803" ht="15.75" customHeight="1">
      <c r="I803" s="18"/>
    </row>
    <row r="804" ht="15.75" customHeight="1">
      <c r="I804" s="18"/>
    </row>
    <row r="805" ht="15.75" customHeight="1">
      <c r="I805" s="18"/>
    </row>
    <row r="806" ht="15.75" customHeight="1">
      <c r="I806" s="18"/>
    </row>
    <row r="807" ht="15.75" customHeight="1">
      <c r="I807" s="18"/>
    </row>
    <row r="808" ht="15.75" customHeight="1">
      <c r="I808" s="18"/>
    </row>
    <row r="809" ht="15.75" customHeight="1">
      <c r="I809" s="18"/>
    </row>
    <row r="810" ht="15.75" customHeight="1">
      <c r="I810" s="18"/>
    </row>
    <row r="811" ht="15.75" customHeight="1">
      <c r="I811" s="18"/>
    </row>
    <row r="812" ht="15.75" customHeight="1">
      <c r="I812" s="18"/>
    </row>
    <row r="813" ht="15.75" customHeight="1">
      <c r="I813" s="18"/>
    </row>
    <row r="814" ht="15.75" customHeight="1">
      <c r="I814" s="18"/>
    </row>
    <row r="815" ht="15.75" customHeight="1">
      <c r="I815" s="18"/>
    </row>
    <row r="816" ht="15.75" customHeight="1">
      <c r="I816" s="18"/>
    </row>
    <row r="817" ht="15.75" customHeight="1">
      <c r="I817" s="18"/>
    </row>
    <row r="818" ht="15.75" customHeight="1">
      <c r="I818" s="18"/>
    </row>
    <row r="819" ht="15.75" customHeight="1">
      <c r="I819" s="18"/>
    </row>
    <row r="820" ht="15.75" customHeight="1">
      <c r="I820" s="18"/>
    </row>
    <row r="821" ht="15.75" customHeight="1">
      <c r="I821" s="18"/>
    </row>
    <row r="822" ht="15.75" customHeight="1">
      <c r="I822" s="18"/>
    </row>
    <row r="823" ht="15.75" customHeight="1">
      <c r="I823" s="18"/>
    </row>
    <row r="824" ht="15.75" customHeight="1">
      <c r="I824" s="18"/>
    </row>
    <row r="825" ht="15.75" customHeight="1">
      <c r="I825" s="18"/>
    </row>
    <row r="826" ht="15.75" customHeight="1">
      <c r="I826" s="18"/>
    </row>
    <row r="827" ht="15.75" customHeight="1">
      <c r="I827" s="18"/>
    </row>
    <row r="828" ht="15.75" customHeight="1">
      <c r="I828" s="18"/>
    </row>
    <row r="829" ht="15.75" customHeight="1">
      <c r="I829" s="18"/>
    </row>
    <row r="830" ht="15.75" customHeight="1">
      <c r="I830" s="18"/>
    </row>
    <row r="831" ht="15.75" customHeight="1">
      <c r="I831" s="18"/>
    </row>
    <row r="832" ht="15.75" customHeight="1">
      <c r="I832" s="18"/>
    </row>
    <row r="833" ht="15.75" customHeight="1">
      <c r="I833" s="18"/>
    </row>
    <row r="834" ht="15.75" customHeight="1">
      <c r="I834" s="18"/>
    </row>
    <row r="835" ht="15.75" customHeight="1">
      <c r="I835" s="18"/>
    </row>
    <row r="836" ht="15.75" customHeight="1">
      <c r="I836" s="18"/>
    </row>
    <row r="837" ht="15.75" customHeight="1">
      <c r="I837" s="18"/>
    </row>
    <row r="838" ht="15.75" customHeight="1">
      <c r="I838" s="18"/>
    </row>
    <row r="839" ht="15.75" customHeight="1">
      <c r="I839" s="18"/>
    </row>
    <row r="840" ht="15.75" customHeight="1">
      <c r="I840" s="18"/>
    </row>
    <row r="841" ht="15.75" customHeight="1">
      <c r="I841" s="18"/>
    </row>
    <row r="842" ht="15.75" customHeight="1">
      <c r="I842" s="18"/>
    </row>
    <row r="843" ht="15.75" customHeight="1">
      <c r="I843" s="18"/>
    </row>
    <row r="844" ht="15.75" customHeight="1">
      <c r="I844" s="18"/>
    </row>
    <row r="845" ht="15.75" customHeight="1">
      <c r="I845" s="18"/>
    </row>
    <row r="846" ht="15.75" customHeight="1">
      <c r="I846" s="18"/>
    </row>
    <row r="847" ht="15.75" customHeight="1">
      <c r="I847" s="18"/>
    </row>
    <row r="848" ht="15.75" customHeight="1">
      <c r="I848" s="18"/>
    </row>
    <row r="849" ht="15.75" customHeight="1">
      <c r="I849" s="18"/>
    </row>
    <row r="850" ht="15.75" customHeight="1">
      <c r="I850" s="18"/>
    </row>
    <row r="851" ht="15.75" customHeight="1">
      <c r="I851" s="18"/>
    </row>
    <row r="852" ht="15.75" customHeight="1">
      <c r="I852" s="18"/>
    </row>
    <row r="853" ht="15.75" customHeight="1">
      <c r="I853" s="18"/>
    </row>
    <row r="854" ht="15.75" customHeight="1">
      <c r="I854" s="18"/>
    </row>
    <row r="855" ht="15.75" customHeight="1">
      <c r="I855" s="18"/>
    </row>
    <row r="856" ht="15.75" customHeight="1">
      <c r="I856" s="18"/>
    </row>
    <row r="857" ht="15.75" customHeight="1">
      <c r="I857" s="18"/>
    </row>
    <row r="858" ht="15.75" customHeight="1">
      <c r="I858" s="18"/>
    </row>
    <row r="859" ht="15.75" customHeight="1">
      <c r="I859" s="18"/>
    </row>
    <row r="860" ht="15.75" customHeight="1">
      <c r="I860" s="18"/>
    </row>
    <row r="861" ht="15.75" customHeight="1">
      <c r="I861" s="18"/>
    </row>
    <row r="862" ht="15.75" customHeight="1">
      <c r="I862" s="18"/>
    </row>
    <row r="863" ht="15.75" customHeight="1">
      <c r="I863" s="18"/>
    </row>
    <row r="864" ht="15.75" customHeight="1">
      <c r="I864" s="18"/>
    </row>
    <row r="865" ht="15.75" customHeight="1">
      <c r="I865" s="18"/>
    </row>
    <row r="866" ht="15.75" customHeight="1">
      <c r="I866" s="18"/>
    </row>
    <row r="867" ht="15.75" customHeight="1">
      <c r="I867" s="18"/>
    </row>
    <row r="868" ht="15.75" customHeight="1">
      <c r="I868" s="18"/>
    </row>
    <row r="869" ht="15.75" customHeight="1">
      <c r="I869" s="18"/>
    </row>
    <row r="870" ht="15.75" customHeight="1">
      <c r="I870" s="18"/>
    </row>
    <row r="871" ht="15.75" customHeight="1">
      <c r="I871" s="18"/>
    </row>
    <row r="872" ht="15.75" customHeight="1">
      <c r="I872" s="18"/>
    </row>
    <row r="873" ht="15.75" customHeight="1">
      <c r="I873" s="18"/>
    </row>
    <row r="874" ht="15.75" customHeight="1">
      <c r="I874" s="18"/>
    </row>
    <row r="875" ht="15.75" customHeight="1">
      <c r="I875" s="18"/>
    </row>
    <row r="876" ht="15.75" customHeight="1">
      <c r="I876" s="18"/>
    </row>
    <row r="877" ht="15.75" customHeight="1">
      <c r="I877" s="18"/>
    </row>
    <row r="878" ht="15.75" customHeight="1">
      <c r="I878" s="18"/>
    </row>
    <row r="879" ht="15.75" customHeight="1">
      <c r="I879" s="18"/>
    </row>
    <row r="880" ht="15.75" customHeight="1">
      <c r="I880" s="18"/>
    </row>
    <row r="881" ht="15.75" customHeight="1">
      <c r="I881" s="18"/>
    </row>
    <row r="882" ht="15.75" customHeight="1">
      <c r="I882" s="18"/>
    </row>
    <row r="883" ht="15.75" customHeight="1">
      <c r="I883" s="18"/>
    </row>
    <row r="884" ht="15.75" customHeight="1">
      <c r="I884" s="18"/>
    </row>
    <row r="885" ht="15.75" customHeight="1">
      <c r="I885" s="18"/>
    </row>
    <row r="886" ht="15.75" customHeight="1">
      <c r="I886" s="18"/>
    </row>
    <row r="887" ht="15.75" customHeight="1">
      <c r="I887" s="18"/>
    </row>
    <row r="888" ht="15.75" customHeight="1">
      <c r="I888" s="18"/>
    </row>
    <row r="889" ht="15.75" customHeight="1">
      <c r="I889" s="18"/>
    </row>
    <row r="890" ht="15.75" customHeight="1">
      <c r="I890" s="18"/>
    </row>
    <row r="891" ht="15.75" customHeight="1">
      <c r="I891" s="18"/>
    </row>
    <row r="892" ht="15.75" customHeight="1">
      <c r="I892" s="18"/>
    </row>
    <row r="893" ht="15.75" customHeight="1">
      <c r="I893" s="18"/>
    </row>
    <row r="894" ht="15.75" customHeight="1">
      <c r="I894" s="18"/>
    </row>
    <row r="895" ht="15.75" customHeight="1">
      <c r="I895" s="18"/>
    </row>
    <row r="896" ht="15.75" customHeight="1">
      <c r="I896" s="18"/>
    </row>
    <row r="897" ht="15.75" customHeight="1">
      <c r="I897" s="18"/>
    </row>
    <row r="898" ht="15.75" customHeight="1">
      <c r="I898" s="18"/>
    </row>
    <row r="899" ht="15.75" customHeight="1">
      <c r="I899" s="18"/>
    </row>
    <row r="900" ht="15.75" customHeight="1">
      <c r="I900" s="18"/>
    </row>
    <row r="901" ht="15.75" customHeight="1">
      <c r="I901" s="18"/>
    </row>
    <row r="902" ht="15.75" customHeight="1">
      <c r="I902" s="18"/>
    </row>
    <row r="903" ht="15.75" customHeight="1">
      <c r="I903" s="18"/>
    </row>
    <row r="904" ht="15.75" customHeight="1">
      <c r="I904" s="18"/>
    </row>
    <row r="905" ht="15.75" customHeight="1">
      <c r="I905" s="18"/>
    </row>
    <row r="906" ht="15.75" customHeight="1">
      <c r="I906" s="18"/>
    </row>
    <row r="907" ht="15.75" customHeight="1">
      <c r="I907" s="18"/>
    </row>
    <row r="908" ht="15.75" customHeight="1">
      <c r="I908" s="18"/>
    </row>
    <row r="909" ht="15.75" customHeight="1">
      <c r="I909" s="18"/>
    </row>
    <row r="910" ht="15.75" customHeight="1">
      <c r="I910" s="18"/>
    </row>
    <row r="911" ht="15.75" customHeight="1">
      <c r="I911" s="18"/>
    </row>
    <row r="912" ht="15.75" customHeight="1">
      <c r="I912" s="18"/>
    </row>
    <row r="913" ht="15.75" customHeight="1">
      <c r="I913" s="18"/>
    </row>
    <row r="914" ht="15.75" customHeight="1">
      <c r="I914" s="18"/>
    </row>
    <row r="915" ht="15.75" customHeight="1">
      <c r="I915" s="18"/>
    </row>
    <row r="916" ht="15.75" customHeight="1">
      <c r="I916" s="18"/>
    </row>
    <row r="917" ht="15.75" customHeight="1">
      <c r="I917" s="18"/>
    </row>
    <row r="918" ht="15.75" customHeight="1">
      <c r="I918" s="18"/>
    </row>
    <row r="919" ht="15.75" customHeight="1">
      <c r="I919" s="18"/>
    </row>
    <row r="920" ht="15.75" customHeight="1">
      <c r="I920" s="18"/>
    </row>
    <row r="921" ht="15.75" customHeight="1">
      <c r="I921" s="18"/>
    </row>
    <row r="922" ht="15.75" customHeight="1">
      <c r="I922" s="18"/>
    </row>
    <row r="923" ht="15.75" customHeight="1">
      <c r="I923" s="18"/>
    </row>
    <row r="924" ht="15.75" customHeight="1">
      <c r="I924" s="18"/>
    </row>
    <row r="925" ht="15.75" customHeight="1">
      <c r="I925" s="18"/>
    </row>
    <row r="926" ht="15.75" customHeight="1">
      <c r="I926" s="18"/>
    </row>
    <row r="927" ht="15.75" customHeight="1">
      <c r="I927" s="18"/>
    </row>
    <row r="928" ht="15.75" customHeight="1">
      <c r="I928" s="18"/>
    </row>
    <row r="929" ht="15.75" customHeight="1">
      <c r="I929" s="18"/>
    </row>
    <row r="930" ht="15.75" customHeight="1">
      <c r="I930" s="18"/>
    </row>
    <row r="931" ht="15.75" customHeight="1">
      <c r="I931" s="18"/>
    </row>
    <row r="932" ht="15.75" customHeight="1">
      <c r="I932" s="18"/>
    </row>
    <row r="933" ht="15.75" customHeight="1">
      <c r="I933" s="18"/>
    </row>
    <row r="934" ht="15.75" customHeight="1">
      <c r="I934" s="18"/>
    </row>
    <row r="935" ht="15.75" customHeight="1">
      <c r="I935" s="18"/>
    </row>
    <row r="936" ht="15.75" customHeight="1">
      <c r="I936" s="18"/>
    </row>
    <row r="937" ht="15.75" customHeight="1">
      <c r="I937" s="18"/>
    </row>
    <row r="938" ht="15.75" customHeight="1">
      <c r="I938" s="18"/>
    </row>
    <row r="939" ht="15.75" customHeight="1">
      <c r="I939" s="18"/>
    </row>
    <row r="940" ht="15.75" customHeight="1">
      <c r="I940" s="18"/>
    </row>
    <row r="941" ht="15.75" customHeight="1">
      <c r="I941" s="18"/>
    </row>
    <row r="942" ht="15.75" customHeight="1">
      <c r="I942" s="18"/>
    </row>
    <row r="943" ht="15.75" customHeight="1">
      <c r="I943" s="18"/>
    </row>
    <row r="944" ht="15.75" customHeight="1">
      <c r="I944" s="18"/>
    </row>
    <row r="945" ht="15.75" customHeight="1">
      <c r="I945" s="18"/>
    </row>
    <row r="946" ht="15.75" customHeight="1">
      <c r="I946" s="18"/>
    </row>
    <row r="947" ht="15.75" customHeight="1">
      <c r="I947" s="18"/>
    </row>
    <row r="948" ht="15.75" customHeight="1">
      <c r="I948" s="18"/>
    </row>
    <row r="949" ht="15.75" customHeight="1">
      <c r="I949" s="18"/>
    </row>
    <row r="950" ht="15.75" customHeight="1">
      <c r="I950" s="18"/>
    </row>
    <row r="951" ht="15.75" customHeight="1">
      <c r="I951" s="18"/>
    </row>
    <row r="952" ht="15.75" customHeight="1">
      <c r="I952" s="18"/>
    </row>
    <row r="953" ht="15.75" customHeight="1">
      <c r="I953" s="18"/>
    </row>
    <row r="954" ht="15.75" customHeight="1">
      <c r="I954" s="18"/>
    </row>
    <row r="955" ht="15.75" customHeight="1">
      <c r="I955" s="18"/>
    </row>
    <row r="956" ht="15.75" customHeight="1">
      <c r="I956" s="18"/>
    </row>
    <row r="957" ht="15.75" customHeight="1">
      <c r="I957" s="18"/>
    </row>
    <row r="958" ht="15.75" customHeight="1">
      <c r="I958" s="18"/>
    </row>
    <row r="959" ht="15.75" customHeight="1">
      <c r="I959" s="18"/>
    </row>
    <row r="960" ht="15.75" customHeight="1">
      <c r="I960" s="18"/>
    </row>
    <row r="961" ht="15.75" customHeight="1">
      <c r="I961" s="18"/>
    </row>
    <row r="962" ht="15.75" customHeight="1">
      <c r="I962" s="18"/>
    </row>
    <row r="963" ht="15.75" customHeight="1">
      <c r="I963" s="18"/>
    </row>
    <row r="964" ht="15.75" customHeight="1">
      <c r="I964" s="18"/>
    </row>
    <row r="965" ht="15.75" customHeight="1">
      <c r="I965" s="18"/>
    </row>
    <row r="966" ht="15.75" customHeight="1">
      <c r="I966" s="18"/>
    </row>
    <row r="967" ht="15.75" customHeight="1">
      <c r="I967" s="18"/>
    </row>
    <row r="968" ht="15.75" customHeight="1">
      <c r="I968" s="18"/>
    </row>
    <row r="969" ht="15.75" customHeight="1">
      <c r="I969" s="18"/>
    </row>
    <row r="970" ht="15.75" customHeight="1">
      <c r="I970" s="18"/>
    </row>
    <row r="971" ht="15.75" customHeight="1">
      <c r="I971" s="18"/>
    </row>
    <row r="972" ht="15.75" customHeight="1">
      <c r="I972" s="18"/>
    </row>
    <row r="973" ht="15.75" customHeight="1">
      <c r="I973" s="18"/>
    </row>
    <row r="974" ht="15.75" customHeight="1">
      <c r="I974" s="18"/>
    </row>
    <row r="975" ht="15.75" customHeight="1">
      <c r="I975" s="18"/>
    </row>
    <row r="976" ht="15.75" customHeight="1">
      <c r="I976" s="18"/>
    </row>
    <row r="977" ht="15.75" customHeight="1">
      <c r="I977" s="18"/>
    </row>
    <row r="978" ht="15.75" customHeight="1">
      <c r="I978" s="18"/>
    </row>
    <row r="979" ht="15.75" customHeight="1">
      <c r="I979" s="18"/>
    </row>
    <row r="980" ht="15.75" customHeight="1">
      <c r="I980" s="18"/>
    </row>
    <row r="981" ht="15.75" customHeight="1">
      <c r="I981" s="18"/>
    </row>
    <row r="982" ht="15.75" customHeight="1">
      <c r="I982" s="18"/>
    </row>
    <row r="983" ht="15.75" customHeight="1">
      <c r="I983" s="18"/>
    </row>
    <row r="984" ht="15.75" customHeight="1">
      <c r="I984" s="18"/>
    </row>
    <row r="985" ht="15.75" customHeight="1">
      <c r="I985" s="18"/>
    </row>
    <row r="986" ht="15.75" customHeight="1">
      <c r="I986" s="18"/>
    </row>
    <row r="987" ht="15.75" customHeight="1">
      <c r="I987" s="18"/>
    </row>
    <row r="988" ht="15.75" customHeight="1">
      <c r="I988" s="18"/>
    </row>
    <row r="989" ht="15.75" customHeight="1">
      <c r="I989" s="18"/>
    </row>
    <row r="990" ht="15.75" customHeight="1">
      <c r="I990" s="18"/>
    </row>
    <row r="991" ht="15.75" customHeight="1">
      <c r="I991" s="18"/>
    </row>
    <row r="992" ht="15.75" customHeight="1">
      <c r="I992" s="18"/>
    </row>
    <row r="993" ht="15.75" customHeight="1">
      <c r="I993" s="18"/>
    </row>
    <row r="994" ht="15.75" customHeight="1">
      <c r="I994" s="18"/>
    </row>
    <row r="995" ht="15.75" customHeight="1">
      <c r="I995" s="18"/>
    </row>
    <row r="996" ht="15.75" customHeight="1">
      <c r="I996" s="18"/>
    </row>
    <row r="997" ht="15.75" customHeight="1">
      <c r="I997" s="18"/>
    </row>
    <row r="998" ht="15.75" customHeight="1">
      <c r="I998" s="18"/>
    </row>
    <row r="999" ht="15.75" customHeight="1">
      <c r="I999" s="18"/>
    </row>
    <row r="1000" ht="15.75" customHeight="1">
      <c r="I1000" s="18"/>
    </row>
  </sheetData>
  <mergeCells count="23">
    <mergeCell ref="D3:G3"/>
    <mergeCell ref="A5:D5"/>
    <mergeCell ref="E5:I5"/>
    <mergeCell ref="A6:D6"/>
    <mergeCell ref="E6:I6"/>
    <mergeCell ref="A7:D7"/>
    <mergeCell ref="E7:I7"/>
    <mergeCell ref="A13:I13"/>
    <mergeCell ref="A14:A15"/>
    <mergeCell ref="B14:B15"/>
    <mergeCell ref="C14:C15"/>
    <mergeCell ref="D14:H14"/>
    <mergeCell ref="I14:I15"/>
    <mergeCell ref="J14:J15"/>
    <mergeCell ref="K14:K15"/>
    <mergeCell ref="A8:D8"/>
    <mergeCell ref="E8:I8"/>
    <mergeCell ref="A9:D9"/>
    <mergeCell ref="E9:I9"/>
    <mergeCell ref="A10:D10"/>
    <mergeCell ref="E10:I10"/>
    <mergeCell ref="A12:I12"/>
    <mergeCell ref="E50:F50"/>
  </mergeCells>
  <dataValidations>
    <dataValidation type="list" allowBlank="1" showErrorMessage="1" sqref="E9">
      <formula1>liste!$E$5:$E$9</formula1>
    </dataValidation>
    <dataValidation type="list" allowBlank="1" showErrorMessage="1" sqref="E10">
      <formula1>'TARIFS CC POL'!$B$4:$B$7</formula1>
    </dataValidation>
    <dataValidation type="list" allowBlank="1" showErrorMessage="1" sqref="E8">
      <formula1>liste!$B$4:$B$14</formula1>
    </dataValidation>
  </dataValidations>
  <printOptions/>
  <pageMargins bottom="0.7480314960629921" footer="0.0" header="0.0" left="0.7086614173228347" right="0.7086614173228347" top="0.7480314960629921"/>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9.22"/>
    <col customWidth="1" min="2" max="3" width="14.0"/>
    <col customWidth="1" min="4" max="4" width="19.67"/>
    <col customWidth="1" min="5" max="5" width="12.67"/>
    <col customWidth="1" min="6" max="6" width="15.44"/>
    <col customWidth="1" min="7" max="7" width="13.44"/>
    <col customWidth="1" min="8" max="8" width="15.78"/>
    <col customWidth="1" min="9" max="9" width="17.11"/>
    <col customWidth="1" min="10" max="10" width="15.89"/>
    <col customWidth="1" min="11" max="11" width="19.78"/>
    <col customWidth="1" min="12" max="12" width="15.78"/>
    <col customWidth="1" min="13" max="26" width="10.56"/>
  </cols>
  <sheetData>
    <row r="1" ht="15.75" customHeight="1"/>
    <row r="2" ht="15.75" customHeight="1"/>
    <row r="3" ht="15.75" customHeight="1">
      <c r="D3" s="19" t="s">
        <v>41</v>
      </c>
      <c r="H3" s="73"/>
      <c r="I3" s="73"/>
    </row>
    <row r="4" ht="15.75" customHeight="1"/>
    <row r="5" ht="24.75" customHeight="1">
      <c r="A5" s="22" t="s">
        <v>15</v>
      </c>
      <c r="B5" s="23"/>
      <c r="C5" s="23"/>
      <c r="D5" s="24"/>
      <c r="E5" s="74"/>
      <c r="F5" s="23"/>
      <c r="G5" s="23"/>
      <c r="H5" s="23"/>
      <c r="I5" s="24"/>
    </row>
    <row r="6" ht="24.75" customHeight="1">
      <c r="A6" s="22" t="s">
        <v>16</v>
      </c>
      <c r="B6" s="23"/>
      <c r="C6" s="23"/>
      <c r="D6" s="24"/>
      <c r="E6" s="74"/>
      <c r="F6" s="23"/>
      <c r="G6" s="23"/>
      <c r="H6" s="23"/>
      <c r="I6" s="24"/>
    </row>
    <row r="7" ht="24.75" customHeight="1">
      <c r="A7" s="22" t="s">
        <v>17</v>
      </c>
      <c r="B7" s="23"/>
      <c r="C7" s="23"/>
      <c r="D7" s="24"/>
      <c r="E7" s="74"/>
      <c r="F7" s="23"/>
      <c r="G7" s="23"/>
      <c r="H7" s="23"/>
      <c r="I7" s="24"/>
    </row>
    <row r="8" ht="37.5" customHeight="1">
      <c r="A8" s="75" t="s">
        <v>42</v>
      </c>
      <c r="B8" s="23"/>
      <c r="C8" s="23"/>
      <c r="D8" s="24"/>
      <c r="E8" s="76" t="s">
        <v>43</v>
      </c>
      <c r="F8" s="23"/>
      <c r="G8" s="23"/>
      <c r="H8" s="23"/>
      <c r="I8" s="24"/>
    </row>
    <row r="9" ht="30.0" customHeight="1">
      <c r="A9" s="28" t="s">
        <v>19</v>
      </c>
      <c r="B9" s="29"/>
      <c r="C9" s="29"/>
      <c r="D9" s="30"/>
      <c r="E9" s="31"/>
      <c r="F9" s="29"/>
      <c r="G9" s="29"/>
      <c r="H9" s="29"/>
      <c r="I9" s="30"/>
    </row>
    <row r="10" ht="60.0" customHeight="1">
      <c r="A10" s="32" t="s">
        <v>44</v>
      </c>
      <c r="B10" s="33"/>
      <c r="C10" s="33"/>
      <c r="D10" s="34"/>
      <c r="E10" s="77">
        <v>0.5</v>
      </c>
      <c r="F10" s="33"/>
      <c r="G10" s="33"/>
      <c r="H10" s="33"/>
      <c r="I10" s="34"/>
      <c r="J10" s="36"/>
    </row>
    <row r="11" ht="15.75" customHeight="1">
      <c r="C11" s="78"/>
      <c r="D11" s="78"/>
      <c r="F11" s="78"/>
    </row>
    <row r="12" ht="69.0" customHeight="1">
      <c r="A12" s="37" t="s">
        <v>21</v>
      </c>
      <c r="B12" s="23"/>
      <c r="C12" s="23"/>
      <c r="D12" s="23"/>
      <c r="E12" s="23"/>
      <c r="F12" s="23"/>
      <c r="G12" s="23"/>
      <c r="H12" s="23"/>
      <c r="I12" s="24"/>
    </row>
    <row r="13" ht="15.75" customHeight="1"/>
    <row r="14" ht="15.75" customHeight="1">
      <c r="A14" s="79" t="s">
        <v>22</v>
      </c>
      <c r="B14" s="23"/>
      <c r="C14" s="23"/>
      <c r="D14" s="23"/>
      <c r="E14" s="23"/>
      <c r="F14" s="23"/>
      <c r="G14" s="23"/>
      <c r="H14" s="23"/>
      <c r="I14" s="24"/>
    </row>
    <row r="15" ht="31.5" customHeight="1">
      <c r="A15" s="44" t="s">
        <v>45</v>
      </c>
      <c r="B15" s="23"/>
      <c r="C15" s="24"/>
      <c r="D15" s="80" t="s">
        <v>46</v>
      </c>
      <c r="E15" s="81" t="s">
        <v>47</v>
      </c>
      <c r="F15" s="23"/>
      <c r="G15" s="23"/>
      <c r="H15" s="23"/>
      <c r="I15" s="24"/>
      <c r="J15" s="45" t="s">
        <v>27</v>
      </c>
      <c r="K15" s="46" t="s">
        <v>28</v>
      </c>
      <c r="L15" s="47" t="s">
        <v>29</v>
      </c>
    </row>
    <row r="16" ht="66.0" customHeight="1">
      <c r="A16" s="50" t="s">
        <v>48</v>
      </c>
      <c r="B16" s="50" t="s">
        <v>49</v>
      </c>
      <c r="C16" s="50" t="s">
        <v>24</v>
      </c>
      <c r="D16" s="82"/>
      <c r="E16" s="50" t="s">
        <v>30</v>
      </c>
      <c r="F16" s="50" t="s">
        <v>31</v>
      </c>
      <c r="G16" s="50" t="s">
        <v>32</v>
      </c>
      <c r="H16" s="50" t="s">
        <v>50</v>
      </c>
      <c r="I16" s="50" t="s">
        <v>34</v>
      </c>
      <c r="J16" s="51"/>
      <c r="K16" s="51"/>
      <c r="L16" s="51"/>
    </row>
    <row r="17" ht="24.75" customHeight="1">
      <c r="A17" s="83"/>
      <c r="B17" s="83"/>
      <c r="C17" s="84"/>
      <c r="D17" s="85"/>
      <c r="E17" s="86"/>
      <c r="F17" s="86"/>
      <c r="G17" s="86"/>
      <c r="H17" s="86"/>
      <c r="I17" s="86"/>
      <c r="J17" s="54">
        <f>C17*D17*E10</f>
        <v>0</v>
      </c>
      <c r="K17" s="55">
        <f t="shared" ref="K17:K47" si="1">J17*10%</f>
        <v>0</v>
      </c>
      <c r="L17" s="56">
        <f t="shared" ref="L17:L47" si="2">SUM(J17:K17)</f>
        <v>0</v>
      </c>
    </row>
    <row r="18" ht="24.75" customHeight="1">
      <c r="A18" s="87"/>
      <c r="B18" s="87"/>
      <c r="C18" s="88"/>
      <c r="D18" s="89"/>
      <c r="E18" s="50"/>
      <c r="F18" s="50"/>
      <c r="G18" s="50"/>
      <c r="H18" s="44"/>
      <c r="I18" s="44"/>
      <c r="J18" s="54">
        <f>C18*D18*E10</f>
        <v>0</v>
      </c>
      <c r="K18" s="55">
        <f t="shared" si="1"/>
        <v>0</v>
      </c>
      <c r="L18" s="56">
        <f t="shared" si="2"/>
        <v>0</v>
      </c>
    </row>
    <row r="19" ht="24.75" customHeight="1">
      <c r="A19" s="90"/>
      <c r="B19" s="90"/>
      <c r="C19" s="84"/>
      <c r="D19" s="85"/>
      <c r="E19" s="86"/>
      <c r="F19" s="86"/>
      <c r="G19" s="86"/>
      <c r="H19" s="91"/>
      <c r="I19" s="91"/>
      <c r="J19" s="54">
        <f>C19*D19*E10</f>
        <v>0</v>
      </c>
      <c r="K19" s="55">
        <f t="shared" si="1"/>
        <v>0</v>
      </c>
      <c r="L19" s="56">
        <f t="shared" si="2"/>
        <v>0</v>
      </c>
    </row>
    <row r="20" ht="24.75" customHeight="1">
      <c r="A20" s="87"/>
      <c r="B20" s="87"/>
      <c r="C20" s="88"/>
      <c r="D20" s="89"/>
      <c r="E20" s="50"/>
      <c r="F20" s="50"/>
      <c r="G20" s="50"/>
      <c r="H20" s="44"/>
      <c r="I20" s="44"/>
      <c r="J20" s="54">
        <f>C20*D20*E10</f>
        <v>0</v>
      </c>
      <c r="K20" s="55">
        <f t="shared" si="1"/>
        <v>0</v>
      </c>
      <c r="L20" s="56">
        <f t="shared" si="2"/>
        <v>0</v>
      </c>
    </row>
    <row r="21" ht="24.75" customHeight="1">
      <c r="A21" s="90"/>
      <c r="B21" s="90"/>
      <c r="C21" s="84"/>
      <c r="D21" s="85"/>
      <c r="E21" s="86"/>
      <c r="F21" s="86"/>
      <c r="G21" s="86"/>
      <c r="H21" s="91"/>
      <c r="I21" s="91"/>
      <c r="J21" s="54">
        <f>C21*D21*E10</f>
        <v>0</v>
      </c>
      <c r="K21" s="55">
        <f t="shared" si="1"/>
        <v>0</v>
      </c>
      <c r="L21" s="56">
        <f t="shared" si="2"/>
        <v>0</v>
      </c>
    </row>
    <row r="22" ht="24.75" customHeight="1">
      <c r="A22" s="87"/>
      <c r="B22" s="87"/>
      <c r="C22" s="88"/>
      <c r="D22" s="89"/>
      <c r="E22" s="50"/>
      <c r="F22" s="50"/>
      <c r="G22" s="50"/>
      <c r="H22" s="44"/>
      <c r="I22" s="44"/>
      <c r="J22" s="54">
        <f>C22*D22*E10</f>
        <v>0</v>
      </c>
      <c r="K22" s="55">
        <f t="shared" si="1"/>
        <v>0</v>
      </c>
      <c r="L22" s="56">
        <f t="shared" si="2"/>
        <v>0</v>
      </c>
    </row>
    <row r="23" ht="24.75" customHeight="1">
      <c r="A23" s="90"/>
      <c r="B23" s="90"/>
      <c r="C23" s="84"/>
      <c r="D23" s="85"/>
      <c r="E23" s="86"/>
      <c r="F23" s="86"/>
      <c r="G23" s="86"/>
      <c r="H23" s="91"/>
      <c r="I23" s="91"/>
      <c r="J23" s="54">
        <f>C23*D23*E10</f>
        <v>0</v>
      </c>
      <c r="K23" s="55">
        <f t="shared" si="1"/>
        <v>0</v>
      </c>
      <c r="L23" s="56">
        <f t="shared" si="2"/>
        <v>0</v>
      </c>
    </row>
    <row r="24" ht="24.75" customHeight="1">
      <c r="A24" s="87"/>
      <c r="B24" s="87"/>
      <c r="C24" s="92"/>
      <c r="D24" s="50"/>
      <c r="E24" s="50"/>
      <c r="F24" s="50"/>
      <c r="G24" s="50"/>
      <c r="H24" s="44"/>
      <c r="I24" s="44"/>
      <c r="J24" s="54">
        <f>C24*D24*E10</f>
        <v>0</v>
      </c>
      <c r="K24" s="55">
        <f t="shared" si="1"/>
        <v>0</v>
      </c>
      <c r="L24" s="56">
        <f t="shared" si="2"/>
        <v>0</v>
      </c>
    </row>
    <row r="25" ht="24.75" customHeight="1">
      <c r="A25" s="90"/>
      <c r="B25" s="90"/>
      <c r="C25" s="93"/>
      <c r="D25" s="86"/>
      <c r="E25" s="86"/>
      <c r="F25" s="86"/>
      <c r="G25" s="86"/>
      <c r="H25" s="91"/>
      <c r="I25" s="91"/>
      <c r="J25" s="54">
        <f>C25*D25*E10</f>
        <v>0</v>
      </c>
      <c r="K25" s="55">
        <f t="shared" si="1"/>
        <v>0</v>
      </c>
      <c r="L25" s="56">
        <f t="shared" si="2"/>
        <v>0</v>
      </c>
    </row>
    <row r="26" ht="24.75" customHeight="1">
      <c r="A26" s="87"/>
      <c r="B26" s="87"/>
      <c r="C26" s="92"/>
      <c r="D26" s="50"/>
      <c r="E26" s="50"/>
      <c r="F26" s="50"/>
      <c r="G26" s="50"/>
      <c r="H26" s="44"/>
      <c r="I26" s="44"/>
      <c r="J26" s="54">
        <f>C26*D26*E10</f>
        <v>0</v>
      </c>
      <c r="K26" s="55">
        <f t="shared" si="1"/>
        <v>0</v>
      </c>
      <c r="L26" s="56">
        <f t="shared" si="2"/>
        <v>0</v>
      </c>
    </row>
    <row r="27" ht="24.75" customHeight="1">
      <c r="A27" s="90"/>
      <c r="B27" s="90"/>
      <c r="C27" s="93"/>
      <c r="D27" s="86"/>
      <c r="E27" s="86"/>
      <c r="F27" s="86"/>
      <c r="G27" s="86"/>
      <c r="H27" s="91"/>
      <c r="I27" s="91"/>
      <c r="J27" s="54">
        <f>C27*D27*E10</f>
        <v>0</v>
      </c>
      <c r="K27" s="55">
        <f t="shared" si="1"/>
        <v>0</v>
      </c>
      <c r="L27" s="56">
        <f t="shared" si="2"/>
        <v>0</v>
      </c>
    </row>
    <row r="28" ht="24.75" customHeight="1">
      <c r="A28" s="87"/>
      <c r="B28" s="87"/>
      <c r="C28" s="92"/>
      <c r="D28" s="50"/>
      <c r="E28" s="50"/>
      <c r="F28" s="50"/>
      <c r="G28" s="50"/>
      <c r="H28" s="44"/>
      <c r="I28" s="44"/>
      <c r="J28" s="54">
        <f>C28*D28*E10</f>
        <v>0</v>
      </c>
      <c r="K28" s="55">
        <f t="shared" si="1"/>
        <v>0</v>
      </c>
      <c r="L28" s="56">
        <f t="shared" si="2"/>
        <v>0</v>
      </c>
    </row>
    <row r="29" ht="24.75" customHeight="1">
      <c r="A29" s="90"/>
      <c r="B29" s="90"/>
      <c r="C29" s="93"/>
      <c r="D29" s="86"/>
      <c r="E29" s="86"/>
      <c r="F29" s="86"/>
      <c r="G29" s="86"/>
      <c r="H29" s="91"/>
      <c r="I29" s="91"/>
      <c r="J29" s="54">
        <f>C29*D29*E10</f>
        <v>0</v>
      </c>
      <c r="K29" s="55">
        <f t="shared" si="1"/>
        <v>0</v>
      </c>
      <c r="L29" s="56">
        <f t="shared" si="2"/>
        <v>0</v>
      </c>
    </row>
    <row r="30" ht="24.75" customHeight="1">
      <c r="A30" s="87"/>
      <c r="B30" s="87"/>
      <c r="C30" s="92"/>
      <c r="D30" s="50"/>
      <c r="E30" s="50"/>
      <c r="F30" s="50"/>
      <c r="G30" s="50"/>
      <c r="H30" s="44"/>
      <c r="I30" s="44"/>
      <c r="J30" s="54">
        <f>C30*D30*E10</f>
        <v>0</v>
      </c>
      <c r="K30" s="55">
        <f t="shared" si="1"/>
        <v>0</v>
      </c>
      <c r="L30" s="56">
        <f t="shared" si="2"/>
        <v>0</v>
      </c>
    </row>
    <row r="31" ht="24.75" customHeight="1">
      <c r="A31" s="90"/>
      <c r="B31" s="90"/>
      <c r="C31" s="93"/>
      <c r="D31" s="86"/>
      <c r="E31" s="86"/>
      <c r="F31" s="86"/>
      <c r="G31" s="86"/>
      <c r="H31" s="91"/>
      <c r="I31" s="91"/>
      <c r="J31" s="54">
        <f>C31*D31*E10</f>
        <v>0</v>
      </c>
      <c r="K31" s="55">
        <f t="shared" si="1"/>
        <v>0</v>
      </c>
      <c r="L31" s="56">
        <f t="shared" si="2"/>
        <v>0</v>
      </c>
    </row>
    <row r="32" ht="24.75" customHeight="1">
      <c r="A32" s="87"/>
      <c r="B32" s="87"/>
      <c r="C32" s="92"/>
      <c r="D32" s="50"/>
      <c r="E32" s="50"/>
      <c r="F32" s="50"/>
      <c r="G32" s="50"/>
      <c r="H32" s="44"/>
      <c r="I32" s="44"/>
      <c r="J32" s="54">
        <f>C32*D32*E10</f>
        <v>0</v>
      </c>
      <c r="K32" s="55">
        <f t="shared" si="1"/>
        <v>0</v>
      </c>
      <c r="L32" s="56">
        <f t="shared" si="2"/>
        <v>0</v>
      </c>
    </row>
    <row r="33" ht="24.75" customHeight="1">
      <c r="A33" s="90"/>
      <c r="B33" s="90"/>
      <c r="C33" s="93"/>
      <c r="D33" s="86"/>
      <c r="E33" s="86"/>
      <c r="F33" s="86"/>
      <c r="G33" s="86"/>
      <c r="H33" s="91"/>
      <c r="I33" s="91"/>
      <c r="J33" s="54">
        <f>C33*D33*E10</f>
        <v>0</v>
      </c>
      <c r="K33" s="55">
        <f t="shared" si="1"/>
        <v>0</v>
      </c>
      <c r="L33" s="56">
        <f t="shared" si="2"/>
        <v>0</v>
      </c>
    </row>
    <row r="34" ht="24.75" customHeight="1">
      <c r="A34" s="87"/>
      <c r="B34" s="87"/>
      <c r="C34" s="92"/>
      <c r="D34" s="50"/>
      <c r="E34" s="50"/>
      <c r="F34" s="50"/>
      <c r="G34" s="50"/>
      <c r="H34" s="44"/>
      <c r="I34" s="44"/>
      <c r="J34" s="54">
        <f>C34*D34*E10</f>
        <v>0</v>
      </c>
      <c r="K34" s="55">
        <f t="shared" si="1"/>
        <v>0</v>
      </c>
      <c r="L34" s="56">
        <f t="shared" si="2"/>
        <v>0</v>
      </c>
    </row>
    <row r="35" ht="24.75" customHeight="1">
      <c r="A35" s="90"/>
      <c r="B35" s="90"/>
      <c r="C35" s="93"/>
      <c r="D35" s="86"/>
      <c r="E35" s="86"/>
      <c r="F35" s="86"/>
      <c r="G35" s="86"/>
      <c r="H35" s="94"/>
      <c r="I35" s="94"/>
      <c r="J35" s="54">
        <f>C35*D35*E10</f>
        <v>0</v>
      </c>
      <c r="K35" s="55">
        <f t="shared" si="1"/>
        <v>0</v>
      </c>
      <c r="L35" s="56">
        <f t="shared" si="2"/>
        <v>0</v>
      </c>
    </row>
    <row r="36" ht="24.75" customHeight="1">
      <c r="A36" s="87"/>
      <c r="B36" s="87"/>
      <c r="C36" s="88"/>
      <c r="D36" s="89"/>
      <c r="E36" s="50"/>
      <c r="F36" s="50"/>
      <c r="G36" s="50"/>
      <c r="H36" s="44"/>
      <c r="I36" s="44"/>
      <c r="J36" s="54">
        <f>C36*D36*E10</f>
        <v>0</v>
      </c>
      <c r="K36" s="55">
        <f t="shared" si="1"/>
        <v>0</v>
      </c>
      <c r="L36" s="56">
        <f t="shared" si="2"/>
        <v>0</v>
      </c>
    </row>
    <row r="37" ht="24.75" customHeight="1">
      <c r="A37" s="90"/>
      <c r="B37" s="90"/>
      <c r="C37" s="84"/>
      <c r="D37" s="85"/>
      <c r="E37" s="86"/>
      <c r="F37" s="86"/>
      <c r="G37" s="86"/>
      <c r="H37" s="94"/>
      <c r="I37" s="94"/>
      <c r="J37" s="54">
        <f>C37*D37*E10</f>
        <v>0</v>
      </c>
      <c r="K37" s="55">
        <f t="shared" si="1"/>
        <v>0</v>
      </c>
      <c r="L37" s="56">
        <f t="shared" si="2"/>
        <v>0</v>
      </c>
    </row>
    <row r="38" ht="24.75" customHeight="1">
      <c r="A38" s="87"/>
      <c r="B38" s="87"/>
      <c r="C38" s="92"/>
      <c r="D38" s="50"/>
      <c r="E38" s="50"/>
      <c r="F38" s="50"/>
      <c r="G38" s="50"/>
      <c r="H38" s="44"/>
      <c r="I38" s="44"/>
      <c r="J38" s="54">
        <f>C38*D38*E10</f>
        <v>0</v>
      </c>
      <c r="K38" s="55">
        <f t="shared" si="1"/>
        <v>0</v>
      </c>
      <c r="L38" s="56">
        <f t="shared" si="2"/>
        <v>0</v>
      </c>
    </row>
    <row r="39" ht="24.75" customHeight="1">
      <c r="A39" s="90"/>
      <c r="B39" s="90"/>
      <c r="C39" s="93"/>
      <c r="D39" s="86"/>
      <c r="E39" s="86"/>
      <c r="F39" s="86"/>
      <c r="G39" s="86"/>
      <c r="H39" s="94"/>
      <c r="I39" s="94"/>
      <c r="J39" s="54">
        <f>C39*D39*E10</f>
        <v>0</v>
      </c>
      <c r="K39" s="55">
        <f t="shared" si="1"/>
        <v>0</v>
      </c>
      <c r="L39" s="56">
        <f t="shared" si="2"/>
        <v>0</v>
      </c>
    </row>
    <row r="40" ht="24.75" customHeight="1">
      <c r="A40" s="87"/>
      <c r="B40" s="87"/>
      <c r="C40" s="92"/>
      <c r="D40" s="50"/>
      <c r="E40" s="50"/>
      <c r="F40" s="50"/>
      <c r="G40" s="50"/>
      <c r="H40" s="44"/>
      <c r="I40" s="44"/>
      <c r="J40" s="54">
        <f>C40*D40*E10</f>
        <v>0</v>
      </c>
      <c r="K40" s="55">
        <f t="shared" si="1"/>
        <v>0</v>
      </c>
      <c r="L40" s="56">
        <f t="shared" si="2"/>
        <v>0</v>
      </c>
    </row>
    <row r="41" ht="24.75" customHeight="1">
      <c r="A41" s="90"/>
      <c r="B41" s="90"/>
      <c r="C41" s="93"/>
      <c r="D41" s="86"/>
      <c r="E41" s="86"/>
      <c r="F41" s="86"/>
      <c r="G41" s="86"/>
      <c r="H41" s="94"/>
      <c r="I41" s="94"/>
      <c r="J41" s="54">
        <f>C41*D41*E10</f>
        <v>0</v>
      </c>
      <c r="K41" s="55">
        <f t="shared" si="1"/>
        <v>0</v>
      </c>
      <c r="L41" s="56">
        <f t="shared" si="2"/>
        <v>0</v>
      </c>
    </row>
    <row r="42" ht="24.75" customHeight="1">
      <c r="A42" s="87"/>
      <c r="B42" s="87"/>
      <c r="C42" s="92"/>
      <c r="D42" s="50"/>
      <c r="E42" s="50"/>
      <c r="F42" s="50"/>
      <c r="G42" s="50"/>
      <c r="H42" s="44"/>
      <c r="I42" s="44"/>
      <c r="J42" s="54">
        <f>C42*D42*E10</f>
        <v>0</v>
      </c>
      <c r="K42" s="55">
        <f t="shared" si="1"/>
        <v>0</v>
      </c>
      <c r="L42" s="56">
        <f t="shared" si="2"/>
        <v>0</v>
      </c>
    </row>
    <row r="43" ht="24.75" customHeight="1">
      <c r="A43" s="90"/>
      <c r="B43" s="90"/>
      <c r="C43" s="93"/>
      <c r="D43" s="86"/>
      <c r="E43" s="86"/>
      <c r="F43" s="86"/>
      <c r="G43" s="86"/>
      <c r="H43" s="94"/>
      <c r="I43" s="94"/>
      <c r="J43" s="54">
        <f>C43*D43*E10</f>
        <v>0</v>
      </c>
      <c r="K43" s="55">
        <f t="shared" si="1"/>
        <v>0</v>
      </c>
      <c r="L43" s="56">
        <f t="shared" si="2"/>
        <v>0</v>
      </c>
    </row>
    <row r="44" ht="24.75" customHeight="1">
      <c r="A44" s="87"/>
      <c r="B44" s="87"/>
      <c r="C44" s="92"/>
      <c r="D44" s="50"/>
      <c r="E44" s="50"/>
      <c r="F44" s="50"/>
      <c r="G44" s="50"/>
      <c r="H44" s="44"/>
      <c r="I44" s="44"/>
      <c r="J44" s="54">
        <f>C44*D44*E10</f>
        <v>0</v>
      </c>
      <c r="K44" s="55">
        <f t="shared" si="1"/>
        <v>0</v>
      </c>
      <c r="L44" s="56">
        <f t="shared" si="2"/>
        <v>0</v>
      </c>
    </row>
    <row r="45" ht="24.75" customHeight="1">
      <c r="A45" s="90"/>
      <c r="B45" s="90"/>
      <c r="C45" s="93"/>
      <c r="D45" s="86"/>
      <c r="E45" s="86"/>
      <c r="F45" s="86"/>
      <c r="G45" s="86"/>
      <c r="H45" s="94"/>
      <c r="I45" s="94"/>
      <c r="J45" s="54">
        <f>C45*D45*E10</f>
        <v>0</v>
      </c>
      <c r="K45" s="55">
        <f t="shared" si="1"/>
        <v>0</v>
      </c>
      <c r="L45" s="56">
        <f t="shared" si="2"/>
        <v>0</v>
      </c>
    </row>
    <row r="46" ht="24.75" customHeight="1">
      <c r="A46" s="87"/>
      <c r="B46" s="87"/>
      <c r="C46" s="92"/>
      <c r="D46" s="50"/>
      <c r="E46" s="50"/>
      <c r="F46" s="50"/>
      <c r="G46" s="50"/>
      <c r="H46" s="44"/>
      <c r="I46" s="44"/>
      <c r="J46" s="54">
        <f>C46*D46*E10</f>
        <v>0</v>
      </c>
      <c r="K46" s="55">
        <f t="shared" si="1"/>
        <v>0</v>
      </c>
      <c r="L46" s="56">
        <f t="shared" si="2"/>
        <v>0</v>
      </c>
    </row>
    <row r="47" ht="30.0" customHeight="1">
      <c r="A47" s="95" t="s">
        <v>35</v>
      </c>
      <c r="B47" s="95"/>
      <c r="C47" s="96">
        <f t="shared" ref="C47:J47" si="3">SUM(C17:C46)</f>
        <v>0</v>
      </c>
      <c r="D47" s="95">
        <f t="shared" si="3"/>
        <v>0</v>
      </c>
      <c r="E47" s="95">
        <f t="shared" si="3"/>
        <v>0</v>
      </c>
      <c r="F47" s="95">
        <f t="shared" si="3"/>
        <v>0</v>
      </c>
      <c r="G47" s="95">
        <f t="shared" si="3"/>
        <v>0</v>
      </c>
      <c r="H47" s="95">
        <f t="shared" si="3"/>
        <v>0</v>
      </c>
      <c r="I47" s="97">
        <f t="shared" si="3"/>
        <v>0</v>
      </c>
      <c r="J47" s="98">
        <f t="shared" si="3"/>
        <v>0</v>
      </c>
      <c r="K47" s="99">
        <f t="shared" si="1"/>
        <v>0</v>
      </c>
      <c r="L47" s="100">
        <f t="shared" si="2"/>
        <v>0</v>
      </c>
      <c r="M47" s="101"/>
      <c r="N47" s="101"/>
      <c r="O47" s="101"/>
      <c r="P47" s="101"/>
      <c r="Q47" s="101"/>
      <c r="R47" s="101"/>
      <c r="S47" s="101"/>
      <c r="T47" s="101"/>
      <c r="U47" s="101"/>
      <c r="V47" s="101"/>
      <c r="W47" s="101"/>
      <c r="X47" s="101"/>
      <c r="Y47" s="101"/>
      <c r="Z47" s="101"/>
    </row>
    <row r="48" ht="15.75" customHeight="1">
      <c r="J48" s="69"/>
      <c r="K48" s="18"/>
      <c r="L48" s="18"/>
    </row>
    <row r="49" ht="15.75" customHeight="1">
      <c r="J49" s="69"/>
      <c r="K49" s="18"/>
      <c r="L49" s="18"/>
    </row>
    <row r="50" ht="15.75" customHeight="1">
      <c r="F50" s="70" t="s">
        <v>36</v>
      </c>
      <c r="G50" s="71"/>
      <c r="J50" s="69"/>
      <c r="K50" s="18"/>
      <c r="L50" s="18"/>
    </row>
    <row r="51" ht="15.75" customHeight="1">
      <c r="J51" s="69"/>
      <c r="K51" s="18"/>
      <c r="L51" s="18"/>
    </row>
    <row r="52" ht="15.75" customHeight="1">
      <c r="F52" s="70" t="s">
        <v>38</v>
      </c>
      <c r="J52" s="69"/>
      <c r="K52" s="18"/>
      <c r="L52" s="18"/>
    </row>
    <row r="53" ht="15.75" customHeight="1">
      <c r="A53" s="72" t="s">
        <v>39</v>
      </c>
      <c r="J53" s="69"/>
      <c r="K53" s="18"/>
      <c r="L53" s="18"/>
    </row>
    <row r="54" ht="15.75" customHeight="1">
      <c r="A54" s="70" t="s">
        <v>40</v>
      </c>
      <c r="J54" s="69"/>
      <c r="K54" s="18"/>
      <c r="L54" s="18"/>
    </row>
    <row r="55" ht="15.75" customHeight="1">
      <c r="J55" s="69"/>
      <c r="K55" s="18"/>
      <c r="L55" s="18"/>
    </row>
    <row r="56" ht="15.75" customHeight="1">
      <c r="J56" s="69"/>
      <c r="K56" s="18"/>
      <c r="L56" s="18"/>
    </row>
    <row r="57" ht="15.75" customHeight="1">
      <c r="J57" s="69"/>
      <c r="K57" s="18"/>
      <c r="L57" s="18"/>
    </row>
    <row r="58" ht="15.75" customHeight="1">
      <c r="J58" s="69"/>
      <c r="K58" s="18"/>
      <c r="L58" s="18"/>
    </row>
    <row r="59" ht="15.75" customHeight="1">
      <c r="J59" s="69"/>
      <c r="K59" s="18"/>
      <c r="L59" s="18"/>
    </row>
    <row r="60" ht="15.75" customHeight="1">
      <c r="J60" s="69"/>
      <c r="K60" s="69"/>
      <c r="L60" s="69"/>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22">
    <mergeCell ref="D3:G3"/>
    <mergeCell ref="A5:D5"/>
    <mergeCell ref="E5:I5"/>
    <mergeCell ref="A6:D6"/>
    <mergeCell ref="E6:I6"/>
    <mergeCell ref="A7:D7"/>
    <mergeCell ref="E7:I7"/>
    <mergeCell ref="A14:I14"/>
    <mergeCell ref="A15:C15"/>
    <mergeCell ref="D15:D16"/>
    <mergeCell ref="E15:I15"/>
    <mergeCell ref="J15:J16"/>
    <mergeCell ref="K15:K16"/>
    <mergeCell ref="L15:L16"/>
    <mergeCell ref="A8:D8"/>
    <mergeCell ref="E8:I8"/>
    <mergeCell ref="A9:D9"/>
    <mergeCell ref="E9:I9"/>
    <mergeCell ref="A10:D10"/>
    <mergeCell ref="E10:I10"/>
    <mergeCell ref="A12:I12"/>
    <mergeCell ref="G50:I50"/>
  </mergeCells>
  <dataValidations>
    <dataValidation type="list" allowBlank="1" showErrorMessage="1" sqref="E9">
      <formula1>liste!$E$5:$E$9</formula1>
    </dataValidation>
    <dataValidation type="list" allowBlank="1" showErrorMessage="1" sqref="E10">
      <formula1>'TARIFS CC POL'!$B$4:$B$7</formula1>
    </dataValidation>
    <dataValidation type="list" allowBlank="1" showErrorMessage="1" sqref="E8">
      <formula1>liste!$B$4:$B$14</formula1>
    </dataValidation>
  </dataValidations>
  <printOptions/>
  <pageMargins bottom="0.7480314960629921" footer="0.0" header="0.0" left="0.7086614173228347" right="0.7086614173228347" top="0.7480314960629921"/>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9.22"/>
    <col customWidth="1" min="2" max="2" width="14.0"/>
    <col customWidth="1" min="3" max="3" width="19.67"/>
    <col customWidth="1" min="4" max="4" width="12.67"/>
    <col customWidth="1" min="5" max="5" width="15.44"/>
    <col customWidth="1" min="6" max="6" width="13.44"/>
    <col customWidth="1" min="7" max="7" width="15.78"/>
    <col customWidth="1" min="8" max="8" width="17.11"/>
    <col customWidth="1" min="9" max="9" width="15.89"/>
    <col customWidth="1" min="10" max="10" width="19.78"/>
    <col customWidth="1" min="11" max="11" width="15.78"/>
    <col customWidth="1" min="12" max="26" width="10.56"/>
  </cols>
  <sheetData>
    <row r="1" ht="15.75" customHeight="1"/>
    <row r="2" ht="15.75" customHeight="1"/>
    <row r="3" ht="15.75" customHeight="1">
      <c r="C3" s="19" t="s">
        <v>51</v>
      </c>
      <c r="G3" s="73"/>
      <c r="H3" s="73"/>
    </row>
    <row r="4" ht="15.75" customHeight="1"/>
    <row r="5" ht="24.75" customHeight="1">
      <c r="A5" s="22" t="s">
        <v>15</v>
      </c>
      <c r="B5" s="23"/>
      <c r="C5" s="24"/>
      <c r="D5" s="74"/>
      <c r="E5" s="23"/>
      <c r="F5" s="23"/>
      <c r="G5" s="23"/>
      <c r="H5" s="24"/>
    </row>
    <row r="6" ht="24.75" customHeight="1">
      <c r="A6" s="22" t="s">
        <v>16</v>
      </c>
      <c r="B6" s="23"/>
      <c r="C6" s="24"/>
      <c r="D6" s="74"/>
      <c r="E6" s="23"/>
      <c r="F6" s="23"/>
      <c r="G6" s="23"/>
      <c r="H6" s="24"/>
    </row>
    <row r="7" ht="24.75" customHeight="1">
      <c r="A7" s="22" t="s">
        <v>17</v>
      </c>
      <c r="B7" s="23"/>
      <c r="C7" s="24"/>
      <c r="D7" s="74"/>
      <c r="E7" s="23"/>
      <c r="F7" s="23"/>
      <c r="G7" s="23"/>
      <c r="H7" s="24"/>
    </row>
    <row r="8" ht="37.5" customHeight="1">
      <c r="A8" s="75" t="s">
        <v>52</v>
      </c>
      <c r="B8" s="23"/>
      <c r="C8" s="24"/>
      <c r="D8" s="102"/>
      <c r="E8" s="23"/>
      <c r="F8" s="23"/>
      <c r="G8" s="23"/>
      <c r="H8" s="24"/>
    </row>
    <row r="9" ht="30.0" customHeight="1">
      <c r="A9" s="28" t="s">
        <v>19</v>
      </c>
      <c r="B9" s="29"/>
      <c r="C9" s="30"/>
      <c r="D9" s="103"/>
      <c r="E9" s="29"/>
      <c r="F9" s="29"/>
      <c r="G9" s="29"/>
      <c r="H9" s="30"/>
    </row>
    <row r="10" ht="60.0" customHeight="1">
      <c r="A10" s="32" t="s">
        <v>53</v>
      </c>
      <c r="B10" s="33"/>
      <c r="C10" s="34"/>
      <c r="D10" s="35"/>
      <c r="E10" s="33"/>
      <c r="F10" s="33"/>
      <c r="G10" s="33"/>
      <c r="H10" s="34"/>
      <c r="I10" s="36"/>
    </row>
    <row r="11" ht="15.75" customHeight="1">
      <c r="B11" s="78"/>
      <c r="C11" s="78"/>
      <c r="E11" s="78"/>
    </row>
    <row r="12" ht="69.0" customHeight="1">
      <c r="A12" s="37" t="s">
        <v>21</v>
      </c>
      <c r="B12" s="23"/>
      <c r="C12" s="23"/>
      <c r="D12" s="23"/>
      <c r="E12" s="23"/>
      <c r="F12" s="23"/>
      <c r="G12" s="23"/>
      <c r="H12" s="24"/>
    </row>
    <row r="13" ht="15.75" customHeight="1"/>
    <row r="14" ht="15.75" customHeight="1">
      <c r="A14" s="79" t="s">
        <v>54</v>
      </c>
      <c r="B14" s="23"/>
      <c r="C14" s="23"/>
      <c r="D14" s="23"/>
      <c r="E14" s="23"/>
      <c r="F14" s="23"/>
      <c r="G14" s="23"/>
      <c r="H14" s="24"/>
    </row>
    <row r="15" ht="31.5" customHeight="1">
      <c r="A15" s="44"/>
      <c r="B15" s="24"/>
      <c r="C15" s="80" t="s">
        <v>55</v>
      </c>
      <c r="D15" s="44" t="s">
        <v>56</v>
      </c>
      <c r="E15" s="23"/>
      <c r="F15" s="23"/>
      <c r="G15" s="23"/>
      <c r="H15" s="24"/>
      <c r="I15" s="45" t="s">
        <v>27</v>
      </c>
      <c r="J15" s="46" t="s">
        <v>28</v>
      </c>
      <c r="K15" s="47" t="s">
        <v>29</v>
      </c>
    </row>
    <row r="16" ht="66.0" customHeight="1">
      <c r="A16" s="50" t="s">
        <v>57</v>
      </c>
      <c r="B16" s="50" t="s">
        <v>24</v>
      </c>
      <c r="C16" s="82"/>
      <c r="D16" s="50" t="s">
        <v>30</v>
      </c>
      <c r="E16" s="50" t="s">
        <v>31</v>
      </c>
      <c r="F16" s="50" t="s">
        <v>32</v>
      </c>
      <c r="G16" s="50" t="s">
        <v>50</v>
      </c>
      <c r="H16" s="50" t="s">
        <v>34</v>
      </c>
      <c r="I16" s="51"/>
      <c r="J16" s="51"/>
      <c r="K16" s="51"/>
    </row>
    <row r="17" ht="24.75" customHeight="1">
      <c r="A17" s="104" t="s">
        <v>58</v>
      </c>
      <c r="B17" s="84"/>
      <c r="C17" s="84"/>
      <c r="D17" s="86"/>
      <c r="E17" s="86"/>
      <c r="F17" s="86"/>
      <c r="G17" s="86"/>
      <c r="H17" s="86"/>
      <c r="I17" s="54">
        <f>B17*C17*D10</f>
        <v>0</v>
      </c>
      <c r="J17" s="55">
        <f t="shared" ref="J17:J29" si="1">I17*10%</f>
        <v>0</v>
      </c>
      <c r="K17" s="56">
        <f t="shared" ref="K17:K29" si="2">SUM(I17:J17)</f>
        <v>0</v>
      </c>
    </row>
    <row r="18" ht="24.75" customHeight="1">
      <c r="A18" s="105" t="s">
        <v>59</v>
      </c>
      <c r="B18" s="88"/>
      <c r="C18" s="88"/>
      <c r="D18" s="50"/>
      <c r="E18" s="50"/>
      <c r="F18" s="50"/>
      <c r="G18" s="44"/>
      <c r="H18" s="44"/>
      <c r="I18" s="54">
        <f>B18*C18*D10</f>
        <v>0</v>
      </c>
      <c r="J18" s="55">
        <f t="shared" si="1"/>
        <v>0</v>
      </c>
      <c r="K18" s="56">
        <f t="shared" si="2"/>
        <v>0</v>
      </c>
    </row>
    <row r="19" ht="24.75" customHeight="1">
      <c r="A19" s="104" t="s">
        <v>60</v>
      </c>
      <c r="B19" s="93"/>
      <c r="C19" s="93"/>
      <c r="D19" s="86"/>
      <c r="E19" s="86"/>
      <c r="F19" s="86"/>
      <c r="G19" s="91"/>
      <c r="H19" s="91"/>
      <c r="I19" s="54">
        <f>B19*C19*D10</f>
        <v>0</v>
      </c>
      <c r="J19" s="55">
        <f t="shared" si="1"/>
        <v>0</v>
      </c>
      <c r="K19" s="56">
        <f t="shared" si="2"/>
        <v>0</v>
      </c>
    </row>
    <row r="20" ht="24.75" customHeight="1">
      <c r="A20" s="105" t="s">
        <v>61</v>
      </c>
      <c r="B20" s="92"/>
      <c r="C20" s="92"/>
      <c r="D20" s="50"/>
      <c r="E20" s="50"/>
      <c r="F20" s="50"/>
      <c r="G20" s="44"/>
      <c r="H20" s="44"/>
      <c r="I20" s="54">
        <f>B20*C20*D10</f>
        <v>0</v>
      </c>
      <c r="J20" s="55">
        <f t="shared" si="1"/>
        <v>0</v>
      </c>
      <c r="K20" s="56">
        <f t="shared" si="2"/>
        <v>0</v>
      </c>
    </row>
    <row r="21" ht="24.75" customHeight="1">
      <c r="A21" s="104" t="s">
        <v>62</v>
      </c>
      <c r="B21" s="93"/>
      <c r="C21" s="93"/>
      <c r="D21" s="86"/>
      <c r="E21" s="86"/>
      <c r="F21" s="86"/>
      <c r="G21" s="91"/>
      <c r="H21" s="91"/>
      <c r="I21" s="54">
        <f>B21*C21*D10</f>
        <v>0</v>
      </c>
      <c r="J21" s="55">
        <f t="shared" si="1"/>
        <v>0</v>
      </c>
      <c r="K21" s="56">
        <f t="shared" si="2"/>
        <v>0</v>
      </c>
    </row>
    <row r="22" ht="24.75" customHeight="1">
      <c r="A22" s="105" t="s">
        <v>63</v>
      </c>
      <c r="B22" s="92"/>
      <c r="C22" s="92"/>
      <c r="D22" s="50"/>
      <c r="E22" s="50"/>
      <c r="F22" s="50"/>
      <c r="G22" s="44"/>
      <c r="H22" s="44"/>
      <c r="I22" s="54">
        <f>B22*C22*D10</f>
        <v>0</v>
      </c>
      <c r="J22" s="55">
        <f t="shared" si="1"/>
        <v>0</v>
      </c>
      <c r="K22" s="56">
        <f t="shared" si="2"/>
        <v>0</v>
      </c>
    </row>
    <row r="23" ht="24.75" customHeight="1">
      <c r="A23" s="104" t="s">
        <v>64</v>
      </c>
      <c r="B23" s="93"/>
      <c r="C23" s="93"/>
      <c r="D23" s="86"/>
      <c r="E23" s="86"/>
      <c r="F23" s="86"/>
      <c r="G23" s="91"/>
      <c r="H23" s="91"/>
      <c r="I23" s="54">
        <f>B23*C23*D10</f>
        <v>0</v>
      </c>
      <c r="J23" s="55">
        <f t="shared" si="1"/>
        <v>0</v>
      </c>
      <c r="K23" s="56">
        <f t="shared" si="2"/>
        <v>0</v>
      </c>
    </row>
    <row r="24" ht="24.75" customHeight="1">
      <c r="A24" s="105" t="s">
        <v>65</v>
      </c>
      <c r="B24" s="92"/>
      <c r="C24" s="92"/>
      <c r="D24" s="50"/>
      <c r="E24" s="50"/>
      <c r="F24" s="50"/>
      <c r="G24" s="44"/>
      <c r="H24" s="44"/>
      <c r="I24" s="54">
        <f>B24*C24*D10</f>
        <v>0</v>
      </c>
      <c r="J24" s="55">
        <f t="shared" si="1"/>
        <v>0</v>
      </c>
      <c r="K24" s="56">
        <f t="shared" si="2"/>
        <v>0</v>
      </c>
    </row>
    <row r="25" ht="24.75" customHeight="1">
      <c r="A25" s="104" t="s">
        <v>66</v>
      </c>
      <c r="B25" s="93"/>
      <c r="C25" s="93"/>
      <c r="D25" s="86"/>
      <c r="E25" s="86"/>
      <c r="F25" s="86"/>
      <c r="G25" s="91"/>
      <c r="H25" s="91"/>
      <c r="I25" s="54">
        <f>B25*C25*D10</f>
        <v>0</v>
      </c>
      <c r="J25" s="55">
        <f t="shared" si="1"/>
        <v>0</v>
      </c>
      <c r="K25" s="56">
        <f t="shared" si="2"/>
        <v>0</v>
      </c>
    </row>
    <row r="26" ht="24.75" customHeight="1">
      <c r="A26" s="105" t="s">
        <v>67</v>
      </c>
      <c r="B26" s="92"/>
      <c r="C26" s="92"/>
      <c r="D26" s="50"/>
      <c r="E26" s="50"/>
      <c r="F26" s="50"/>
      <c r="G26" s="44"/>
      <c r="H26" s="44"/>
      <c r="I26" s="54">
        <f>B26*C26*D10</f>
        <v>0</v>
      </c>
      <c r="J26" s="55">
        <f t="shared" si="1"/>
        <v>0</v>
      </c>
      <c r="K26" s="56">
        <f t="shared" si="2"/>
        <v>0</v>
      </c>
    </row>
    <row r="27" ht="24.75" customHeight="1">
      <c r="A27" s="104" t="s">
        <v>68</v>
      </c>
      <c r="B27" s="93"/>
      <c r="C27" s="93"/>
      <c r="D27" s="86"/>
      <c r="E27" s="86"/>
      <c r="F27" s="86"/>
      <c r="G27" s="91"/>
      <c r="H27" s="91"/>
      <c r="I27" s="54">
        <f>B27*C27*D10</f>
        <v>0</v>
      </c>
      <c r="J27" s="55">
        <f t="shared" si="1"/>
        <v>0</v>
      </c>
      <c r="K27" s="56">
        <f t="shared" si="2"/>
        <v>0</v>
      </c>
    </row>
    <row r="28" ht="24.75" customHeight="1">
      <c r="A28" s="105" t="s">
        <v>69</v>
      </c>
      <c r="B28" s="92"/>
      <c r="C28" s="92"/>
      <c r="D28" s="50"/>
      <c r="E28" s="50"/>
      <c r="F28" s="50"/>
      <c r="G28" s="44"/>
      <c r="H28" s="44"/>
      <c r="I28" s="54">
        <f>B28*C28*D10</f>
        <v>0</v>
      </c>
      <c r="J28" s="55">
        <f t="shared" si="1"/>
        <v>0</v>
      </c>
      <c r="K28" s="56">
        <f t="shared" si="2"/>
        <v>0</v>
      </c>
    </row>
    <row r="29" ht="30.0" customHeight="1">
      <c r="A29" s="95" t="s">
        <v>70</v>
      </c>
      <c r="B29" s="96">
        <f t="shared" ref="B29:I29" si="3">SUM(B17:B28)</f>
        <v>0</v>
      </c>
      <c r="C29" s="96">
        <f t="shared" si="3"/>
        <v>0</v>
      </c>
      <c r="D29" s="95">
        <f t="shared" si="3"/>
        <v>0</v>
      </c>
      <c r="E29" s="95">
        <f t="shared" si="3"/>
        <v>0</v>
      </c>
      <c r="F29" s="95">
        <f t="shared" si="3"/>
        <v>0</v>
      </c>
      <c r="G29" s="95">
        <f t="shared" si="3"/>
        <v>0</v>
      </c>
      <c r="H29" s="97">
        <f t="shared" si="3"/>
        <v>0</v>
      </c>
      <c r="I29" s="98">
        <f t="shared" si="3"/>
        <v>0</v>
      </c>
      <c r="J29" s="99">
        <f t="shared" si="1"/>
        <v>0</v>
      </c>
      <c r="K29" s="100">
        <f t="shared" si="2"/>
        <v>0</v>
      </c>
      <c r="L29" s="101"/>
      <c r="M29" s="101"/>
      <c r="N29" s="101"/>
      <c r="O29" s="101"/>
      <c r="P29" s="101"/>
      <c r="Q29" s="101"/>
      <c r="R29" s="101"/>
      <c r="S29" s="101"/>
      <c r="T29" s="101"/>
      <c r="U29" s="101"/>
      <c r="V29" s="101"/>
      <c r="W29" s="101"/>
      <c r="X29" s="101"/>
      <c r="Y29" s="101"/>
      <c r="Z29" s="101"/>
    </row>
    <row r="30" ht="15.75" customHeight="1">
      <c r="I30" s="69"/>
      <c r="J30" s="18"/>
      <c r="K30" s="18"/>
    </row>
    <row r="31" ht="15.75" customHeight="1">
      <c r="I31" s="69"/>
      <c r="J31" s="18"/>
      <c r="K31" s="18"/>
    </row>
    <row r="32" ht="15.75" customHeight="1">
      <c r="E32" s="70" t="s">
        <v>36</v>
      </c>
      <c r="F32" s="71"/>
      <c r="I32" s="69"/>
      <c r="J32" s="18"/>
      <c r="K32" s="18"/>
    </row>
    <row r="33" ht="15.75" customHeight="1">
      <c r="I33" s="69"/>
      <c r="J33" s="18"/>
      <c r="K33" s="18"/>
    </row>
    <row r="34" ht="15.75" customHeight="1">
      <c r="E34" s="70" t="s">
        <v>38</v>
      </c>
      <c r="I34" s="69"/>
      <c r="J34" s="18"/>
      <c r="K34" s="18"/>
    </row>
    <row r="35" ht="15.75" customHeight="1">
      <c r="A35" s="72" t="s">
        <v>39</v>
      </c>
      <c r="I35" s="69"/>
      <c r="J35" s="18"/>
      <c r="K35" s="18"/>
    </row>
    <row r="36" ht="15.75" customHeight="1">
      <c r="A36" s="70" t="s">
        <v>40</v>
      </c>
      <c r="I36" s="69"/>
      <c r="J36" s="18"/>
      <c r="K36" s="18"/>
    </row>
    <row r="37" ht="15.75" customHeight="1">
      <c r="I37" s="69"/>
      <c r="J37" s="18"/>
      <c r="K37" s="18"/>
    </row>
    <row r="38" ht="15.75" customHeight="1">
      <c r="I38" s="69"/>
      <c r="J38" s="18"/>
      <c r="K38" s="18"/>
    </row>
    <row r="39" ht="15.75" customHeight="1">
      <c r="I39" s="69"/>
      <c r="J39" s="18"/>
      <c r="K39" s="18"/>
    </row>
    <row r="40" ht="15.75" customHeight="1">
      <c r="I40" s="69"/>
      <c r="J40" s="18"/>
      <c r="K40" s="18"/>
    </row>
    <row r="41" ht="15.75" customHeight="1">
      <c r="I41" s="69"/>
      <c r="J41" s="18"/>
      <c r="K41" s="18"/>
    </row>
    <row r="42" ht="15.75" customHeight="1">
      <c r="I42" s="69"/>
      <c r="J42" s="69"/>
      <c r="K42" s="69"/>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C3:F3"/>
    <mergeCell ref="A5:C5"/>
    <mergeCell ref="D5:H5"/>
    <mergeCell ref="A6:C6"/>
    <mergeCell ref="D6:H6"/>
    <mergeCell ref="A7:C7"/>
    <mergeCell ref="D7:H7"/>
    <mergeCell ref="A14:H14"/>
    <mergeCell ref="A15:B15"/>
    <mergeCell ref="C15:C16"/>
    <mergeCell ref="D15:H15"/>
    <mergeCell ref="I15:I16"/>
    <mergeCell ref="J15:J16"/>
    <mergeCell ref="K15:K16"/>
    <mergeCell ref="A8:C8"/>
    <mergeCell ref="D8:H8"/>
    <mergeCell ref="A9:C9"/>
    <mergeCell ref="D9:H9"/>
    <mergeCell ref="A10:C10"/>
    <mergeCell ref="D10:H10"/>
    <mergeCell ref="A12:H12"/>
    <mergeCell ref="F32:H32"/>
  </mergeCells>
  <dataValidations>
    <dataValidation type="list" allowBlank="1" showErrorMessage="1" sqref="D9">
      <formula1>liste!$E$5:$E$9</formula1>
    </dataValidation>
    <dataValidation type="list" allowBlank="1" showErrorMessage="1" sqref="D10">
      <formula1>'TARIFS CC POL'!$B$4:$B$7</formula1>
    </dataValidation>
    <dataValidation type="list" allowBlank="1" showErrorMessage="1" sqref="D8">
      <formula1>liste!$B$4:$B$14</formula1>
    </dataValidation>
  </dataValidations>
  <printOptions/>
  <pageMargins bottom="0.7480314960629921" footer="0.0" header="0.0" left="0.7086614173228347" right="0.7086614173228347" top="0.748031496062992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56"/>
    <col customWidth="1" min="2" max="2" width="29.33"/>
    <col customWidth="1" min="3" max="26" width="10.56"/>
  </cols>
  <sheetData>
    <row r="1" ht="15.75" customHeight="1"/>
    <row r="2" ht="15.75" customHeight="1"/>
    <row r="3" ht="15.75" customHeight="1"/>
    <row r="4" ht="15.75" customHeight="1">
      <c r="B4" s="70" t="s">
        <v>71</v>
      </c>
    </row>
    <row r="5" ht="15.75" customHeight="1">
      <c r="B5" s="70" t="s">
        <v>43</v>
      </c>
      <c r="E5" s="70" t="s">
        <v>72</v>
      </c>
    </row>
    <row r="6" ht="15.75" customHeight="1">
      <c r="B6" s="70" t="s">
        <v>73</v>
      </c>
      <c r="E6" s="70" t="s">
        <v>74</v>
      </c>
    </row>
    <row r="7" ht="15.75" customHeight="1">
      <c r="B7" s="70" t="s">
        <v>75</v>
      </c>
      <c r="E7" s="70" t="s">
        <v>76</v>
      </c>
    </row>
    <row r="8" ht="15.75" customHeight="1">
      <c r="B8" s="70" t="s">
        <v>77</v>
      </c>
      <c r="E8" s="70" t="s">
        <v>78</v>
      </c>
    </row>
    <row r="9" ht="15.75" customHeight="1">
      <c r="B9" s="70" t="s">
        <v>79</v>
      </c>
      <c r="E9" s="70" t="s">
        <v>80</v>
      </c>
    </row>
    <row r="10" ht="15.75" customHeight="1">
      <c r="B10" s="70" t="s">
        <v>81</v>
      </c>
    </row>
    <row r="11" ht="15.75" customHeight="1">
      <c r="B11" s="70" t="s">
        <v>82</v>
      </c>
    </row>
    <row r="12" ht="15.75" customHeight="1">
      <c r="B12" s="70" t="s">
        <v>83</v>
      </c>
    </row>
    <row r="13" ht="15.75" customHeight="1">
      <c r="B13" s="70" t="s">
        <v>84</v>
      </c>
    </row>
    <row r="14" ht="15.75" customHeight="1">
      <c r="B14" s="70" t="s">
        <v>85</v>
      </c>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2018-10-03T12:41:50Z</dcterms:created>
  <dc:creator>Office de Tourisme Porte Océane du Limousin</dc:creator>
</cp:coreProperties>
</file>